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sahina\Desktop\インボイス\"/>
    </mc:Choice>
  </mc:AlternateContent>
  <xr:revisionPtr revIDLastSave="0" documentId="13_ncr:1_{ED5D8691-70E4-43C3-9390-15C1F98C96DE}" xr6:coauthVersionLast="47" xr6:coauthVersionMax="47" xr10:uidLastSave="{00000000-0000-0000-0000-000000000000}"/>
  <bookViews>
    <workbookView xWindow="-120" yWindow="-120" windowWidth="19800" windowHeight="11760" xr2:uid="{2920ED81-C804-4D10-B6BC-1E8C32465A8A}"/>
  </bookViews>
  <sheets>
    <sheet name="記入方法" sheetId="9" r:id="rId1"/>
    <sheet name="請求書（正）" sheetId="1" r:id="rId2"/>
    <sheet name="請求書（控）" sheetId="8" r:id="rId3"/>
    <sheet name="非表示" sheetId="2" state="hidden" r:id="rId4"/>
  </sheets>
  <definedNames>
    <definedName name="_xlnm.Print_Area" localSheetId="0">記入方法!$A$1:$K$45</definedName>
    <definedName name="_xlnm.Print_Area" localSheetId="2">'請求書（控）'!$A$1:$H$30</definedName>
    <definedName name="_xlnm.Print_Area" localSheetId="1">'請求書（正）'!$A$1:$H$30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3" i="8"/>
  <c r="C14" i="8"/>
  <c r="C15" i="8"/>
  <c r="C16" i="8"/>
  <c r="C17" i="8"/>
  <c r="C18" i="8"/>
  <c r="C19" i="8"/>
  <c r="C20" i="8"/>
  <c r="C21" i="8"/>
  <c r="F3" i="8"/>
  <c r="H1" i="8" l="1"/>
  <c r="H21" i="8"/>
  <c r="G21" i="8"/>
  <c r="F21" i="8"/>
  <c r="E21" i="8"/>
  <c r="D21" i="8"/>
  <c r="B21" i="8"/>
  <c r="A21" i="8"/>
  <c r="H20" i="8"/>
  <c r="G20" i="8"/>
  <c r="F20" i="8"/>
  <c r="E20" i="8"/>
  <c r="D20" i="8"/>
  <c r="B20" i="8"/>
  <c r="A20" i="8"/>
  <c r="H19" i="8"/>
  <c r="G19" i="8"/>
  <c r="F19" i="8"/>
  <c r="E19" i="8"/>
  <c r="D19" i="8"/>
  <c r="B19" i="8"/>
  <c r="A19" i="8"/>
  <c r="H18" i="8"/>
  <c r="G18" i="8"/>
  <c r="F18" i="8"/>
  <c r="E18" i="8"/>
  <c r="D18" i="8"/>
  <c r="B18" i="8"/>
  <c r="A18" i="8"/>
  <c r="H17" i="8"/>
  <c r="G17" i="8"/>
  <c r="F17" i="8"/>
  <c r="E17" i="8"/>
  <c r="D17" i="8"/>
  <c r="B17" i="8"/>
  <c r="A17" i="8"/>
  <c r="H16" i="8"/>
  <c r="G16" i="8"/>
  <c r="F16" i="8"/>
  <c r="E16" i="8"/>
  <c r="D16" i="8"/>
  <c r="B16" i="8"/>
  <c r="A16" i="8"/>
  <c r="H15" i="8"/>
  <c r="G15" i="8"/>
  <c r="F15" i="8"/>
  <c r="E15" i="8"/>
  <c r="D15" i="8"/>
  <c r="B15" i="8"/>
  <c r="A15" i="8"/>
  <c r="H14" i="8"/>
  <c r="G14" i="8"/>
  <c r="F14" i="8"/>
  <c r="E14" i="8"/>
  <c r="D14" i="8"/>
  <c r="B14" i="8"/>
  <c r="A14" i="8"/>
  <c r="H13" i="8"/>
  <c r="G13" i="8"/>
  <c r="F13" i="8"/>
  <c r="E13" i="8"/>
  <c r="D13" i="8"/>
  <c r="B13" i="8"/>
  <c r="A13" i="8"/>
  <c r="H12" i="8"/>
  <c r="G12" i="8"/>
  <c r="F12" i="8"/>
  <c r="E12" i="8"/>
  <c r="D12" i="8"/>
  <c r="B12" i="8"/>
  <c r="A12" i="8"/>
  <c r="H8" i="8"/>
  <c r="G8" i="8"/>
  <c r="H7" i="8"/>
  <c r="G7" i="8"/>
  <c r="H6" i="8"/>
  <c r="G6" i="8"/>
  <c r="H5" i="8"/>
  <c r="G5" i="8"/>
  <c r="H4" i="8"/>
  <c r="G4" i="8"/>
  <c r="H3" i="8"/>
  <c r="G3" i="8"/>
  <c r="E3" i="8"/>
  <c r="D3" i="8"/>
  <c r="C3" i="8"/>
  <c r="E7" i="8"/>
  <c r="E6" i="8"/>
  <c r="B10" i="8"/>
  <c r="A10" i="8"/>
  <c r="B8" i="8"/>
  <c r="B7" i="8"/>
  <c r="B6" i="8"/>
  <c r="B5" i="8"/>
  <c r="F22" i="1"/>
  <c r="D6" i="1" s="1"/>
  <c r="D6" i="8" s="1"/>
  <c r="D7" i="1" l="1"/>
  <c r="D7" i="8" s="1"/>
  <c r="F2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asahina</author>
  </authors>
  <commentList>
    <comment ref="C3" authorId="0" shapeId="0" xr:uid="{3A5D3406-AAA6-4BDF-8A39-ADDD09BA11AB}">
      <text>
        <r>
          <rPr>
            <sz val="9"/>
            <color indexed="81"/>
            <rFont val="MS P ゴシック"/>
            <family val="3"/>
            <charset val="128"/>
          </rPr>
          <t>プルダウンリストです</t>
        </r>
      </text>
    </comment>
    <comment ref="G3" authorId="0" shapeId="0" xr:uid="{A6ED78F5-19E0-48E9-B9CB-03371DC61E3B}">
      <text>
        <r>
          <rPr>
            <sz val="9"/>
            <color indexed="81"/>
            <rFont val="MS P ゴシック"/>
            <family val="3"/>
            <charset val="128"/>
          </rPr>
          <t>手入力です</t>
        </r>
      </text>
    </comment>
    <comment ref="A10" authorId="0" shapeId="0" xr:uid="{E79369BB-0FF4-4A08-A6B8-815E9B995DCD}">
      <text>
        <r>
          <rPr>
            <sz val="9"/>
            <color indexed="81"/>
            <rFont val="MS P ゴシック"/>
            <family val="3"/>
            <charset val="128"/>
          </rPr>
          <t>プルダウンリストです</t>
        </r>
      </text>
    </comment>
    <comment ref="C12" authorId="0" shapeId="0" xr:uid="{F6E180DE-52A5-47E6-B2D4-44704E625169}">
      <text>
        <r>
          <rPr>
            <sz val="9"/>
            <color indexed="81"/>
            <rFont val="MS P ゴシック"/>
            <family val="3"/>
            <charset val="128"/>
          </rPr>
          <t>プルダウンリストです</t>
        </r>
      </text>
    </comment>
  </commentList>
</comments>
</file>

<file path=xl/sharedStrings.xml><?xml version="1.0" encoding="utf-8"?>
<sst xmlns="http://schemas.openxmlformats.org/spreadsheetml/2006/main" count="81" uniqueCount="50">
  <si>
    <t>担当者</t>
    <rPh sb="0" eb="3">
      <t>タントウシャ</t>
    </rPh>
    <phoneticPr fontId="2"/>
  </si>
  <si>
    <t>請求金額</t>
    <rPh sb="0" eb="4">
      <t>セイキュウキンガク</t>
    </rPh>
    <phoneticPr fontId="2"/>
  </si>
  <si>
    <t>支店長</t>
    <rPh sb="0" eb="3">
      <t>シテンチョウ</t>
    </rPh>
    <phoneticPr fontId="2"/>
  </si>
  <si>
    <t>　</t>
  </si>
  <si>
    <t>　下記の通り御請求致します。</t>
    <rPh sb="1" eb="3">
      <t>カキ</t>
    </rPh>
    <rPh sb="4" eb="5">
      <t>トオ</t>
    </rPh>
    <rPh sb="6" eb="10">
      <t>ゴセイキュウイタ</t>
    </rPh>
    <phoneticPr fontId="2"/>
  </si>
  <si>
    <t>査　　定</t>
    <rPh sb="0" eb="1">
      <t>サ</t>
    </rPh>
    <rPh sb="3" eb="4">
      <t>サダム</t>
    </rPh>
    <phoneticPr fontId="2"/>
  </si>
  <si>
    <t>備　　考</t>
    <rPh sb="0" eb="1">
      <t>ビ</t>
    </rPh>
    <rPh sb="3" eb="4">
      <t>コウ</t>
    </rPh>
    <phoneticPr fontId="2"/>
  </si>
  <si>
    <t>単　　価</t>
    <rPh sb="0" eb="1">
      <t>タン</t>
    </rPh>
    <rPh sb="3" eb="4">
      <t>アタイ</t>
    </rPh>
    <phoneticPr fontId="2"/>
  </si>
  <si>
    <t>数　量</t>
    <rPh sb="0" eb="1">
      <t>カズ</t>
    </rPh>
    <rPh sb="2" eb="3">
      <t>リョウ</t>
    </rPh>
    <phoneticPr fontId="2"/>
  </si>
  <si>
    <t>社　長</t>
    <rPh sb="0" eb="1">
      <t>シャ</t>
    </rPh>
    <rPh sb="2" eb="3">
      <t>チョウ</t>
    </rPh>
    <phoneticPr fontId="2"/>
  </si>
  <si>
    <t>工 事 部</t>
    <rPh sb="0" eb="1">
      <t>コウ</t>
    </rPh>
    <rPh sb="2" eb="3">
      <t>コト</t>
    </rPh>
    <rPh sb="4" eb="5">
      <t>ブ</t>
    </rPh>
    <phoneticPr fontId="2"/>
  </si>
  <si>
    <t>注 意 事 項</t>
    <rPh sb="0" eb="1">
      <t>チュウ</t>
    </rPh>
    <rPh sb="2" eb="3">
      <t>イ</t>
    </rPh>
    <rPh sb="4" eb="5">
      <t>コト</t>
    </rPh>
    <rPh sb="6" eb="7">
      <t>コウ</t>
    </rPh>
    <phoneticPr fontId="2"/>
  </si>
  <si>
    <t>● 毎月15日〆切の20日必着でお願いします。</t>
    <rPh sb="2" eb="4">
      <t>マイツキ</t>
    </rPh>
    <rPh sb="6" eb="7">
      <t>ニチ</t>
    </rPh>
    <rPh sb="8" eb="9">
      <t>キ</t>
    </rPh>
    <rPh sb="12" eb="15">
      <t>ニチヒッチャク</t>
    </rPh>
    <rPh sb="17" eb="18">
      <t>ネガ</t>
    </rPh>
    <phoneticPr fontId="2"/>
  </si>
  <si>
    <t>● 21日以降提出された場合は1ヶ月遅れになります。</t>
    <rPh sb="4" eb="5">
      <t>ニチ</t>
    </rPh>
    <rPh sb="5" eb="7">
      <t>イコウ</t>
    </rPh>
    <rPh sb="7" eb="9">
      <t>テイシュツ</t>
    </rPh>
    <rPh sb="12" eb="14">
      <t>バアイ</t>
    </rPh>
    <rPh sb="17" eb="19">
      <t>ゲツオク</t>
    </rPh>
    <phoneticPr fontId="2"/>
  </si>
  <si>
    <t>● 弊社現場担当者名の記入をお願いします。</t>
    <rPh sb="2" eb="10">
      <t>ヘイシャゲンバタントウシャメイ</t>
    </rPh>
    <rPh sb="11" eb="13">
      <t>キニュウ</t>
    </rPh>
    <rPh sb="15" eb="16">
      <t>ネガ</t>
    </rPh>
    <phoneticPr fontId="2"/>
  </si>
  <si>
    <t>● 新規の方は、振込先の添付をお願いします。</t>
    <rPh sb="2" eb="4">
      <t>シンキ</t>
    </rPh>
    <rPh sb="5" eb="6">
      <t>カタ</t>
    </rPh>
    <rPh sb="8" eb="11">
      <t>フリコミサキ</t>
    </rPh>
    <rPh sb="12" eb="14">
      <t>テンプ</t>
    </rPh>
    <rPh sb="16" eb="17">
      <t>ネガ</t>
    </rPh>
    <phoneticPr fontId="2"/>
  </si>
  <si>
    <t>　※該当するものをリストから選択してください。</t>
    <rPh sb="2" eb="4">
      <t>ガイトウ</t>
    </rPh>
    <rPh sb="14" eb="16">
      <t>センタク</t>
    </rPh>
    <phoneticPr fontId="2"/>
  </si>
  <si>
    <t>工　　事　　名</t>
    <rPh sb="0" eb="1">
      <t>コウ</t>
    </rPh>
    <rPh sb="3" eb="4">
      <t>コト</t>
    </rPh>
    <rPh sb="6" eb="7">
      <t>ナ</t>
    </rPh>
    <phoneticPr fontId="2"/>
  </si>
  <si>
    <t>総務部</t>
    <rPh sb="0" eb="2">
      <t>ソウム</t>
    </rPh>
    <rPh sb="2" eb="3">
      <t>ブ</t>
    </rPh>
    <phoneticPr fontId="2"/>
  </si>
  <si>
    <t>支払査定額</t>
    <rPh sb="0" eb="1">
      <t>シ</t>
    </rPh>
    <rPh sb="1" eb="2">
      <t>フツ</t>
    </rPh>
    <rPh sb="2" eb="3">
      <t>サ</t>
    </rPh>
    <rPh sb="3" eb="4">
      <t>サダム</t>
    </rPh>
    <rPh sb="4" eb="5">
      <t>ガク</t>
    </rPh>
    <phoneticPr fontId="2"/>
  </si>
  <si>
    <t>● 振込先を添付いただく場合はｶﾅ名義のご記入もお願いします。</t>
    <rPh sb="2" eb="5">
      <t>フリコミサキ</t>
    </rPh>
    <rPh sb="17" eb="19">
      <t>メイギ</t>
    </rPh>
    <rPh sb="21" eb="23">
      <t>キニュウ</t>
    </rPh>
    <rPh sb="25" eb="26">
      <t>ネガ</t>
    </rPh>
    <phoneticPr fontId="2"/>
  </si>
  <si>
    <t>今回請求額</t>
    <rPh sb="0" eb="5">
      <t>コンカイセイキュウガク</t>
    </rPh>
    <phoneticPr fontId="2"/>
  </si>
  <si>
    <t>残 　高</t>
    <rPh sb="0" eb="1">
      <t>ザンタカ</t>
    </rPh>
    <phoneticPr fontId="2"/>
  </si>
  <si>
    <t>　　請　　求　　書　　</t>
    <rPh sb="2" eb="3">
      <t>ショウ</t>
    </rPh>
    <rPh sb="5" eb="6">
      <t>モトム</t>
    </rPh>
    <rPh sb="8" eb="9">
      <t>ショ</t>
    </rPh>
    <phoneticPr fontId="2"/>
  </si>
  <si>
    <t>イ.　材　料　　ロ.　労　務(外注)　　ハ.　経　費</t>
  </si>
  <si>
    <t>合計</t>
    <rPh sb="0" eb="2">
      <t>ゴウケイ</t>
    </rPh>
    <phoneticPr fontId="2"/>
  </si>
  <si>
    <t>主　任</t>
    <rPh sb="0" eb="1">
      <t>オモ</t>
    </rPh>
    <rPh sb="2" eb="3">
      <t>ニン</t>
    </rPh>
    <phoneticPr fontId="2"/>
  </si>
  <si>
    <t>部　長</t>
    <rPh sb="0" eb="1">
      <t>ブ</t>
    </rPh>
    <rPh sb="2" eb="3">
      <t>チョウ</t>
    </rPh>
    <phoneticPr fontId="2"/>
  </si>
  <si>
    <t>課　長</t>
    <rPh sb="0" eb="1">
      <t>カ</t>
    </rPh>
    <rPh sb="2" eb="3">
      <t>チョウ</t>
    </rPh>
    <phoneticPr fontId="2"/>
  </si>
  <si>
    <t>　　請　　求　　書　（控）　</t>
    <rPh sb="2" eb="3">
      <t>ショウ</t>
    </rPh>
    <rPh sb="5" eb="6">
      <t>モトム</t>
    </rPh>
    <rPh sb="8" eb="9">
      <t>ショ</t>
    </rPh>
    <rPh sb="11" eb="12">
      <t>ヒカエ</t>
    </rPh>
    <phoneticPr fontId="2"/>
  </si>
  <si>
    <t>①</t>
    <phoneticPr fontId="2"/>
  </si>
  <si>
    <t>②</t>
    <phoneticPr fontId="2"/>
  </si>
  <si>
    <t>③</t>
    <phoneticPr fontId="2"/>
  </si>
  <si>
    <t>④</t>
    <phoneticPr fontId="2"/>
  </si>
  <si>
    <t>⑤</t>
    <phoneticPr fontId="2"/>
  </si>
  <si>
    <t>⑥</t>
    <phoneticPr fontId="2"/>
  </si>
  <si>
    <t>※</t>
    <phoneticPr fontId="2"/>
  </si>
  <si>
    <t>1枚で行数が足りない場合は、EXCELをコピーしてお使いください。</t>
    <rPh sb="1" eb="2">
      <t>マイ</t>
    </rPh>
    <rPh sb="3" eb="5">
      <t>ギョウスウ</t>
    </rPh>
    <rPh sb="6" eb="7">
      <t>タ</t>
    </rPh>
    <rPh sb="10" eb="12">
      <t>バアイ</t>
    </rPh>
    <rPh sb="26" eb="27">
      <t>ツカ</t>
    </rPh>
    <phoneticPr fontId="2"/>
  </si>
  <si>
    <t>(　　　　　　　　　　　　　　円)</t>
    <rPh sb="15" eb="16">
      <t>エン</t>
    </rPh>
    <phoneticPr fontId="2"/>
  </si>
  <si>
    <t>日　付</t>
    <rPh sb="0" eb="1">
      <t>ヒ</t>
    </rPh>
    <rPh sb="2" eb="3">
      <t>ツキ</t>
    </rPh>
    <phoneticPr fontId="2"/>
  </si>
  <si>
    <t>契約分 および 契約外</t>
  </si>
  <si>
    <t>日付を入力</t>
    <rPh sb="0" eb="2">
      <t>ヒヅケ</t>
    </rPh>
    <rPh sb="3" eb="5">
      <t>ニュウリョク</t>
    </rPh>
    <phoneticPr fontId="2"/>
  </si>
  <si>
    <t>プルダウンリストから該当するものを選択</t>
    <rPh sb="10" eb="12">
      <t>ガイトウ</t>
    </rPh>
    <rPh sb="17" eb="19">
      <t>センタク</t>
    </rPh>
    <phoneticPr fontId="2"/>
  </si>
  <si>
    <t>件名と、契約金額および既収金額（あれば）を入力</t>
    <rPh sb="0" eb="2">
      <t>ケンメイ</t>
    </rPh>
    <rPh sb="4" eb="8">
      <t>ケイヤクキンガク</t>
    </rPh>
    <rPh sb="11" eb="14">
      <t>キシュウキン</t>
    </rPh>
    <rPh sb="14" eb="15">
      <t>ガク</t>
    </rPh>
    <rPh sb="21" eb="23">
      <t>ニュウリョク</t>
    </rPh>
    <phoneticPr fontId="2"/>
  </si>
  <si>
    <t>会社名（氏名）、住所、電話番号を入力（紙に出力後の捺印でも可）</t>
    <rPh sb="0" eb="3">
      <t>カイシャメイ</t>
    </rPh>
    <rPh sb="4" eb="6">
      <t>シメイ</t>
    </rPh>
    <rPh sb="8" eb="10">
      <t>ジュウショ</t>
    </rPh>
    <rPh sb="11" eb="13">
      <t>デンワ</t>
    </rPh>
    <rPh sb="13" eb="15">
      <t>バンゴウ</t>
    </rPh>
    <rPh sb="16" eb="18">
      <t>ニュウリョク</t>
    </rPh>
    <rPh sb="19" eb="20">
      <t>カミ</t>
    </rPh>
    <rPh sb="21" eb="24">
      <t>シュツリョクゴ</t>
    </rPh>
    <rPh sb="25" eb="27">
      <t>ナツイン</t>
    </rPh>
    <rPh sb="29" eb="30">
      <t>カ</t>
    </rPh>
    <phoneticPr fontId="2"/>
  </si>
  <si>
    <t>件名内訳と、担当者（プルダウンリストから選択）、請求金額を入力</t>
    <rPh sb="0" eb="2">
      <t>ケンメイ</t>
    </rPh>
    <rPh sb="2" eb="4">
      <t>ウチワケ</t>
    </rPh>
    <rPh sb="6" eb="9">
      <t>タントウシャ</t>
    </rPh>
    <rPh sb="20" eb="22">
      <t>センタク</t>
    </rPh>
    <rPh sb="24" eb="26">
      <t>セイキュウ</t>
    </rPh>
    <rPh sb="26" eb="28">
      <t>キンガク</t>
    </rPh>
    <rPh sb="29" eb="31">
      <t>ニュウリョク</t>
    </rPh>
    <phoneticPr fontId="2"/>
  </si>
  <si>
    <t>※これまで通り、貴社で独自に作成された内訳書等を添付いただいても問題ありません。</t>
    <rPh sb="5" eb="6">
      <t>ドオ</t>
    </rPh>
    <rPh sb="8" eb="10">
      <t>キシャ</t>
    </rPh>
    <rPh sb="11" eb="13">
      <t>ドクジ</t>
    </rPh>
    <rPh sb="14" eb="16">
      <t>サクセイ</t>
    </rPh>
    <rPh sb="19" eb="23">
      <t>ウチワケショトウ</t>
    </rPh>
    <phoneticPr fontId="2"/>
  </si>
  <si>
    <r>
      <t>これまで通り、弊社宛に請求書と請求書(控)の「</t>
    </r>
    <r>
      <rPr>
        <b/>
        <u/>
        <sz val="16"/>
        <rFont val="Meiryo UI"/>
        <family val="3"/>
        <charset val="128"/>
      </rPr>
      <t>2枚1セット</t>
    </r>
    <r>
      <rPr>
        <b/>
        <sz val="16"/>
        <rFont val="Meiryo UI"/>
        <family val="3"/>
        <charset val="128"/>
      </rPr>
      <t>」としてご送付ください。</t>
    </r>
    <rPh sb="4" eb="5">
      <t>ドオ</t>
    </rPh>
    <rPh sb="7" eb="10">
      <t>ヘイシャアテ</t>
    </rPh>
    <rPh sb="11" eb="14">
      <t>セイキュウショ</t>
    </rPh>
    <rPh sb="15" eb="18">
      <t>セイキュウショ</t>
    </rPh>
    <rPh sb="19" eb="20">
      <t>ヒカエ</t>
    </rPh>
    <rPh sb="24" eb="25">
      <t>マイ</t>
    </rPh>
    <rPh sb="34" eb="36">
      <t>ソウフ</t>
    </rPh>
    <phoneticPr fontId="2"/>
  </si>
  <si>
    <t>株式会社朝日プラント　区分記載請求書(免税事業者用）の記載方法</t>
    <rPh sb="0" eb="4">
      <t>カブシキガイシャ</t>
    </rPh>
    <rPh sb="4" eb="6">
      <t>アサヒ</t>
    </rPh>
    <rPh sb="11" eb="13">
      <t>クブン</t>
    </rPh>
    <rPh sb="13" eb="15">
      <t>キサイ</t>
    </rPh>
    <rPh sb="15" eb="18">
      <t>セイキュウショ</t>
    </rPh>
    <rPh sb="19" eb="25">
      <t>メンゼイジギョウシャヨウ</t>
    </rPh>
    <rPh sb="27" eb="31">
      <t>キサイホウホウ</t>
    </rPh>
    <phoneticPr fontId="2"/>
  </si>
  <si>
    <t>確認後、控を返送いたします。</t>
    <rPh sb="0" eb="3">
      <t>カクニンゴ</t>
    </rPh>
    <rPh sb="4" eb="5">
      <t>ヒカエ</t>
    </rPh>
    <rPh sb="6" eb="8">
      <t>ヘンソウ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</si>
</sst>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quot;円&quot;"/>
    <numFmt numFmtId="177" formatCode="[$]ggge&quot;年&quot;m&quot;月&quot;d&quot;日&quot;;@" x16r2:formatCode16="[$-ja-JP-x-gannen]ggge&quot;年&quot;m&quot;月&quot;d&quot;日&quot;;@"/>
    <numFmt numFmtId="178" formatCode="[$-411]ggge&quot;年&quot;m&quot;月&quot;d&quot;日&quot;;@"/>
  </numFmts>
  <fonts count="16">
    <font>
      <sz val="10"/>
      <color theme="1"/>
      <name val="Meiryo UI"/>
      <family val="2"/>
      <charset val="128"/>
    </font>
    <font>
      <sz val="10"/>
      <color theme="1"/>
      <name val="Meiryo UI"/>
      <family val="2"/>
      <charset val="128"/>
    </font>
    <font>
      <sz val="6"/>
      <name val="Meiryo UI"/>
      <family val="2"/>
      <charset val="128"/>
    </font>
    <font>
      <sz val="22"/>
      <color theme="1"/>
      <name val="Meiryo UI"/>
      <family val="3"/>
      <charset val="128"/>
    </font>
    <font>
      <sz val="10"/>
      <color theme="1"/>
      <name val="Meiryo UI"/>
      <family val="3"/>
      <charset val="128"/>
    </font>
    <font>
      <sz val="9"/>
      <color indexed="81"/>
      <name val="MS P ゴシック"/>
      <family val="3"/>
      <charset val="128"/>
    </font>
    <font>
      <sz val="12"/>
      <color theme="1"/>
      <name val="Meiryo UI"/>
      <family val="3"/>
      <charset val="128"/>
    </font>
    <font>
      <sz val="11"/>
      <color theme="1"/>
      <name val="Meiryo UI"/>
      <family val="3"/>
      <charset val="128"/>
    </font>
    <font>
      <sz val="13"/>
      <color theme="1"/>
      <name val="Meiryo UI"/>
      <family val="3"/>
      <charset val="128"/>
    </font>
    <font>
      <u val="double"/>
      <sz val="22"/>
      <color theme="1"/>
      <name val="Meiryo UI"/>
      <family val="3"/>
      <charset val="128"/>
    </font>
    <font>
      <b/>
      <sz val="16"/>
      <color theme="1"/>
      <name val="Meiryo UI"/>
      <family val="3"/>
      <charset val="128"/>
    </font>
    <font>
      <sz val="16"/>
      <color theme="1"/>
      <name val="Meiryo UI"/>
      <family val="3"/>
      <charset val="128"/>
    </font>
    <font>
      <u/>
      <sz val="16"/>
      <color theme="1"/>
      <name val="Meiryo UI"/>
      <family val="3"/>
      <charset val="128"/>
    </font>
    <font>
      <b/>
      <sz val="16"/>
      <name val="Meiryo UI"/>
      <family val="3"/>
      <charset val="128"/>
    </font>
    <font>
      <b/>
      <u/>
      <sz val="16"/>
      <name val="Meiryo UI"/>
      <family val="3"/>
      <charset val="128"/>
    </font>
    <font>
      <sz val="16"/>
      <name val="Meiryo UI"/>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38" fontId="0" fillId="0" borderId="0" xfId="1" applyFont="1">
      <alignment vertical="center"/>
    </xf>
    <xf numFmtId="0" fontId="3" fillId="0" borderId="0" xfId="0" applyFont="1">
      <alignment vertical="center"/>
    </xf>
    <xf numFmtId="0" fontId="0" fillId="0" borderId="0" xfId="0" applyAlignment="1">
      <alignment vertical="center" wrapText="1"/>
    </xf>
    <xf numFmtId="0" fontId="6" fillId="0" borderId="0" xfId="0" applyFont="1">
      <alignment vertical="center"/>
    </xf>
    <xf numFmtId="38" fontId="7" fillId="0" borderId="0" xfId="1" applyFont="1" applyBorder="1" applyProtection="1">
      <alignmen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right" vertical="center"/>
    </xf>
    <xf numFmtId="0" fontId="7" fillId="0" borderId="0" xfId="0" applyFont="1">
      <alignment vertical="center"/>
    </xf>
    <xf numFmtId="38" fontId="7" fillId="0" borderId="0" xfId="1" applyFont="1" applyBorder="1">
      <alignment vertical="center"/>
    </xf>
    <xf numFmtId="38" fontId="7" fillId="0" borderId="0" xfId="1" applyFont="1">
      <alignment vertical="center"/>
    </xf>
    <xf numFmtId="38" fontId="7" fillId="0" borderId="3" xfId="1" applyFont="1" applyBorder="1" applyAlignment="1">
      <alignment horizontal="center" vertical="center"/>
    </xf>
    <xf numFmtId="38" fontId="7" fillId="0" borderId="1" xfId="1" applyFont="1" applyBorder="1" applyAlignment="1">
      <alignment horizontal="center" vertical="center"/>
    </xf>
    <xf numFmtId="38" fontId="6" fillId="0" borderId="0" xfId="1" applyFont="1" applyProtection="1">
      <alignment vertical="center"/>
    </xf>
    <xf numFmtId="38" fontId="6" fillId="0" borderId="0" xfId="1" applyFont="1">
      <alignment vertical="center"/>
    </xf>
    <xf numFmtId="0" fontId="6" fillId="0" borderId="12" xfId="0" applyFont="1" applyBorder="1" applyAlignment="1" applyProtection="1">
      <alignment vertical="center" shrinkToFit="1"/>
      <protection locked="0"/>
    </xf>
    <xf numFmtId="0" fontId="6" fillId="0" borderId="12" xfId="0" applyFont="1" applyBorder="1" applyAlignment="1" applyProtection="1">
      <alignment horizontal="center" vertical="center"/>
      <protection locked="0"/>
    </xf>
    <xf numFmtId="38" fontId="6" fillId="0" borderId="12" xfId="1" applyFont="1" applyBorder="1" applyAlignment="1" applyProtection="1">
      <alignment horizontal="right" vertical="center"/>
      <protection locked="0"/>
    </xf>
    <xf numFmtId="38" fontId="6" fillId="0" borderId="12" xfId="1" applyFont="1" applyBorder="1" applyProtection="1">
      <alignment vertical="center"/>
    </xf>
    <xf numFmtId="0" fontId="6" fillId="0" borderId="13" xfId="0" applyFont="1" applyBorder="1" applyProtection="1">
      <alignment vertical="center"/>
      <protection locked="0"/>
    </xf>
    <xf numFmtId="0" fontId="6" fillId="0" borderId="5" xfId="0" applyFont="1" applyBorder="1" applyAlignment="1" applyProtection="1">
      <alignment vertical="center" shrinkToFit="1"/>
      <protection locked="0"/>
    </xf>
    <xf numFmtId="38" fontId="6" fillId="0" borderId="5" xfId="1" applyFont="1" applyBorder="1" applyAlignment="1" applyProtection="1">
      <alignment horizontal="right" vertical="center"/>
      <protection locked="0"/>
    </xf>
    <xf numFmtId="38" fontId="6" fillId="0" borderId="5" xfId="1" applyFont="1" applyBorder="1" applyProtection="1">
      <alignment vertical="center"/>
    </xf>
    <xf numFmtId="0" fontId="6" fillId="0" borderId="9" xfId="0" applyFont="1" applyBorder="1" applyProtection="1">
      <alignment vertical="center"/>
      <protection locked="0"/>
    </xf>
    <xf numFmtId="0" fontId="6" fillId="0" borderId="8" xfId="0" applyFont="1" applyBorder="1" applyAlignment="1" applyProtection="1">
      <alignment vertical="center" shrinkToFit="1"/>
      <protection locked="0"/>
    </xf>
    <xf numFmtId="38" fontId="6" fillId="0" borderId="8" xfId="1" applyFont="1" applyBorder="1" applyAlignment="1" applyProtection="1">
      <alignment horizontal="right" vertical="center"/>
      <protection locked="0"/>
    </xf>
    <xf numFmtId="38" fontId="6" fillId="0" borderId="8" xfId="1" applyFont="1" applyBorder="1" applyProtection="1">
      <alignment vertical="center"/>
    </xf>
    <xf numFmtId="0" fontId="6" fillId="0" borderId="10" xfId="0" applyFont="1" applyBorder="1" applyProtection="1">
      <alignment vertical="center"/>
      <protection locked="0"/>
    </xf>
    <xf numFmtId="176" fontId="8" fillId="0" borderId="0" xfId="1" applyNumberFormat="1" applyFont="1" applyAlignment="1" applyProtection="1">
      <alignment horizontal="center" vertical="center"/>
      <protection locked="0"/>
    </xf>
    <xf numFmtId="0" fontId="7" fillId="0" borderId="0" xfId="0" applyFont="1" applyAlignment="1">
      <alignment horizontal="distributed" vertical="center" indent="1" shrinkToFit="1"/>
    </xf>
    <xf numFmtId="0" fontId="7" fillId="0" borderId="0" xfId="0" applyFont="1" applyAlignment="1">
      <alignment horizontal="distributed" vertical="center" indent="1"/>
    </xf>
    <xf numFmtId="0" fontId="4" fillId="0" borderId="0" xfId="0" applyFont="1" applyAlignment="1" applyProtection="1">
      <alignment horizontal="right" indent="2"/>
      <protection locked="0"/>
    </xf>
    <xf numFmtId="0" fontId="6" fillId="0" borderId="1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38" fontId="7" fillId="0" borderId="0" xfId="1" applyFont="1" applyBorder="1" applyAlignment="1">
      <alignment horizontal="center" vertical="center"/>
    </xf>
    <xf numFmtId="0" fontId="6" fillId="0" borderId="3" xfId="0" applyFont="1" applyBorder="1">
      <alignment vertical="center"/>
    </xf>
    <xf numFmtId="38" fontId="6" fillId="0" borderId="3" xfId="1" applyFont="1" applyBorder="1">
      <alignment vertical="center"/>
    </xf>
    <xf numFmtId="38" fontId="6" fillId="0" borderId="3" xfId="1" applyFont="1" applyBorder="1" applyProtection="1">
      <alignment vertical="center"/>
    </xf>
    <xf numFmtId="0" fontId="6" fillId="0" borderId="4" xfId="0" applyFont="1" applyBorder="1">
      <alignment vertical="center"/>
    </xf>
    <xf numFmtId="0" fontId="6" fillId="0" borderId="3" xfId="0" applyFont="1" applyBorder="1" applyAlignment="1">
      <alignment horizontal="distributed" vertical="center" indent="10"/>
    </xf>
    <xf numFmtId="0" fontId="4" fillId="0" borderId="0" xfId="0" applyFont="1" applyAlignment="1">
      <alignment horizontal="right" indent="2"/>
    </xf>
    <xf numFmtId="38" fontId="0" fillId="0" borderId="0" xfId="1" applyFont="1" applyProtection="1">
      <alignment vertical="center"/>
    </xf>
    <xf numFmtId="38" fontId="7" fillId="0" borderId="0" xfId="1" applyFont="1" applyProtection="1">
      <alignment vertical="center"/>
    </xf>
    <xf numFmtId="176" fontId="8" fillId="0" borderId="0" xfId="1" applyNumberFormat="1" applyFont="1" applyAlignment="1" applyProtection="1">
      <alignment horizontal="center" vertical="center"/>
    </xf>
    <xf numFmtId="38" fontId="7" fillId="0" borderId="3" xfId="1" applyFont="1" applyBorder="1" applyAlignment="1" applyProtection="1">
      <alignment horizontal="center" vertical="center"/>
    </xf>
    <xf numFmtId="0" fontId="6" fillId="0" borderId="11" xfId="0" applyFont="1" applyBorder="1" applyAlignment="1">
      <alignment horizontal="center" vertical="center"/>
    </xf>
    <xf numFmtId="0" fontId="6" fillId="0" borderId="12" xfId="0" applyFont="1" applyBorder="1" applyAlignment="1">
      <alignment vertical="center" shrinkToFit="1"/>
    </xf>
    <xf numFmtId="0" fontId="6" fillId="0" borderId="12" xfId="0" applyFont="1" applyBorder="1" applyAlignment="1">
      <alignment horizontal="center" vertical="center"/>
    </xf>
    <xf numFmtId="38" fontId="6" fillId="0" borderId="12" xfId="1" applyFont="1" applyBorder="1" applyAlignment="1" applyProtection="1">
      <alignment horizontal="right" vertical="center"/>
    </xf>
    <xf numFmtId="0" fontId="6" fillId="0" borderId="13" xfId="0" applyFont="1" applyBorder="1">
      <alignment vertical="center"/>
    </xf>
    <xf numFmtId="0" fontId="6" fillId="0" borderId="6" xfId="0" applyFont="1" applyBorder="1" applyAlignment="1">
      <alignment horizontal="center" vertical="center"/>
    </xf>
    <xf numFmtId="0" fontId="6" fillId="0" borderId="5" xfId="0" applyFont="1" applyBorder="1" applyAlignment="1">
      <alignment vertical="center" shrinkToFit="1"/>
    </xf>
    <xf numFmtId="0" fontId="6" fillId="0" borderId="5" xfId="0" applyFont="1" applyBorder="1" applyAlignment="1">
      <alignment horizontal="center" vertical="center"/>
    </xf>
    <xf numFmtId="38" fontId="6" fillId="0" borderId="5" xfId="1" applyFont="1" applyBorder="1" applyAlignment="1" applyProtection="1">
      <alignment horizontal="right" vertical="center"/>
    </xf>
    <xf numFmtId="0" fontId="6" fillId="0" borderId="9" xfId="0" applyFont="1" applyBorder="1">
      <alignment vertical="center"/>
    </xf>
    <xf numFmtId="0" fontId="6" fillId="0" borderId="7" xfId="0" applyFont="1" applyBorder="1" applyAlignment="1">
      <alignment horizontal="center" vertical="center"/>
    </xf>
    <xf numFmtId="0" fontId="6" fillId="0" borderId="8" xfId="0" applyFont="1" applyBorder="1" applyAlignment="1">
      <alignment vertical="center" shrinkToFit="1"/>
    </xf>
    <xf numFmtId="0" fontId="6" fillId="0" borderId="8" xfId="0" applyFont="1" applyBorder="1" applyAlignment="1">
      <alignment horizontal="center" vertical="center"/>
    </xf>
    <xf numFmtId="38" fontId="6" fillId="0" borderId="8" xfId="1" applyFont="1" applyBorder="1" applyAlignment="1" applyProtection="1">
      <alignment horizontal="right" vertical="center"/>
    </xf>
    <xf numFmtId="0" fontId="6" fillId="0" borderId="10" xfId="0" applyFont="1" applyBorder="1">
      <alignment vertical="center"/>
    </xf>
    <xf numFmtId="38" fontId="7" fillId="0" borderId="0" xfId="1" applyFont="1" applyBorder="1" applyAlignment="1" applyProtection="1">
      <alignment horizontal="center" vertical="center"/>
    </xf>
    <xf numFmtId="38" fontId="7" fillId="0" borderId="1" xfId="1" applyFont="1" applyBorder="1" applyAlignment="1" applyProtection="1">
      <alignment horizontal="center" vertical="center"/>
    </xf>
    <xf numFmtId="0" fontId="0" fillId="0" borderId="0" xfId="0" applyAlignment="1">
      <alignment horizontal="center" vertical="center"/>
    </xf>
    <xf numFmtId="0" fontId="7" fillId="0" borderId="17" xfId="0" applyFont="1" applyBorder="1" applyProtection="1">
      <alignment vertical="center"/>
      <protection locked="0"/>
    </xf>
    <xf numFmtId="0" fontId="7" fillId="0" borderId="17" xfId="0" applyFont="1" applyBorder="1">
      <alignment vertical="center"/>
    </xf>
    <xf numFmtId="0" fontId="8" fillId="0" borderId="0" xfId="0" applyFont="1" applyAlignment="1" applyProtection="1">
      <alignment horizontal="left" vertical="center" indent="7" shrinkToFit="1"/>
      <protection locked="0"/>
    </xf>
    <xf numFmtId="0" fontId="8" fillId="0" borderId="0" xfId="0" applyFont="1" applyAlignment="1">
      <alignment horizontal="left" vertical="center" indent="7" shrinkToFit="1"/>
    </xf>
    <xf numFmtId="0" fontId="10" fillId="0" borderId="0" xfId="0" applyFont="1">
      <alignment vertical="center"/>
    </xf>
    <xf numFmtId="14" fontId="6" fillId="0" borderId="0" xfId="0" applyNumberFormat="1" applyFont="1" applyAlignment="1">
      <alignment horizontal="right" vertical="center"/>
    </xf>
    <xf numFmtId="0" fontId="6" fillId="0" borderId="0" xfId="0" applyFont="1" applyAlignment="1">
      <alignment horizontal="right" vertical="center"/>
    </xf>
    <xf numFmtId="14" fontId="6" fillId="0" borderId="0" xfId="0" applyNumberFormat="1" applyFont="1">
      <alignment vertical="center"/>
    </xf>
    <xf numFmtId="0" fontId="11"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5" fillId="0" borderId="0" xfId="0" applyFont="1">
      <alignment vertical="center"/>
    </xf>
    <xf numFmtId="176" fontId="8" fillId="0" borderId="0" xfId="1" applyNumberFormat="1" applyFont="1" applyAlignment="1" applyProtection="1">
      <alignment horizontal="center" vertical="center"/>
      <protection locked="0"/>
    </xf>
    <xf numFmtId="0" fontId="7" fillId="0" borderId="14" xfId="0" applyFont="1" applyBorder="1" applyAlignment="1" applyProtection="1">
      <alignment horizontal="left" vertical="center" indent="2"/>
      <protection locked="0"/>
    </xf>
    <xf numFmtId="177" fontId="7" fillId="0" borderId="0" xfId="1" applyNumberFormat="1" applyFont="1" applyAlignment="1" applyProtection="1">
      <alignment horizontal="distributed" vertical="center" indent="2"/>
      <protection locked="0"/>
    </xf>
    <xf numFmtId="38" fontId="6" fillId="0" borderId="0" xfId="1" applyFont="1" applyBorder="1" applyAlignment="1" applyProtection="1">
      <alignment horizontal="left" vertical="center" indent="2" shrinkToFit="1"/>
      <protection locked="0"/>
    </xf>
    <xf numFmtId="0" fontId="6" fillId="0" borderId="0" xfId="0" applyFont="1" applyAlignment="1" applyProtection="1">
      <alignment horizontal="left" vertical="center" indent="2" shrinkToFit="1"/>
      <protection locked="0"/>
    </xf>
    <xf numFmtId="0" fontId="9" fillId="0" borderId="0" xfId="0" applyFont="1" applyAlignment="1">
      <alignment horizontal="center" vertical="center"/>
    </xf>
    <xf numFmtId="0" fontId="6" fillId="0" borderId="0" xfId="0" applyFont="1" applyAlignment="1" applyProtection="1">
      <alignment horizontal="center" vertical="center"/>
      <protection locked="0"/>
    </xf>
    <xf numFmtId="176" fontId="8" fillId="0" borderId="0" xfId="1" applyNumberFormat="1" applyFont="1" applyBorder="1" applyAlignment="1">
      <alignment horizontal="center" vertical="center"/>
    </xf>
    <xf numFmtId="0" fontId="6" fillId="0" borderId="0" xfId="0" applyFont="1" applyAlignment="1">
      <alignment horizontal="center" vertical="center"/>
    </xf>
    <xf numFmtId="38" fontId="6" fillId="0" borderId="0" xfId="1" applyFont="1" applyBorder="1" applyAlignment="1" applyProtection="1">
      <alignment horizontal="left" vertical="center" indent="1" shrinkToFit="1"/>
      <protection locked="0"/>
    </xf>
    <xf numFmtId="0" fontId="6" fillId="0" borderId="0" xfId="0" applyFont="1" applyAlignment="1" applyProtection="1">
      <alignment horizontal="left" vertical="center" indent="1" shrinkToFit="1"/>
      <protection locked="0"/>
    </xf>
    <xf numFmtId="176" fontId="8" fillId="0" borderId="0" xfId="1" applyNumberFormat="1" applyFont="1" applyAlignment="1" applyProtection="1">
      <alignment horizontal="center" vertical="center"/>
    </xf>
    <xf numFmtId="176" fontId="8" fillId="0" borderId="0" xfId="1" applyNumberFormat="1" applyFont="1" applyBorder="1" applyAlignment="1" applyProtection="1">
      <alignment horizontal="center" vertical="center"/>
    </xf>
    <xf numFmtId="0" fontId="6" fillId="0" borderId="0" xfId="0" applyFont="1" applyAlignment="1">
      <alignment horizontal="left" vertical="center" indent="1" shrinkToFit="1"/>
    </xf>
    <xf numFmtId="178" fontId="7" fillId="0" borderId="0" xfId="1" applyNumberFormat="1" applyFont="1" applyAlignment="1" applyProtection="1">
      <alignment horizontal="distributed" vertical="center" indent="2"/>
    </xf>
    <xf numFmtId="38" fontId="6" fillId="0" borderId="0" xfId="1" applyFont="1" applyBorder="1" applyAlignment="1" applyProtection="1">
      <alignment horizontal="left" vertical="center" indent="1" shrinkToFit="1"/>
    </xf>
    <xf numFmtId="38" fontId="6" fillId="0" borderId="0" xfId="1" applyFont="1" applyBorder="1" applyAlignment="1" applyProtection="1">
      <alignment horizontal="left" vertical="center" indent="2" shrinkToFit="1"/>
    </xf>
    <xf numFmtId="0" fontId="6" fillId="0" borderId="0" xfId="0" applyFont="1" applyAlignment="1">
      <alignment horizontal="left" vertical="center" indent="2" shrinkToFit="1"/>
    </xf>
    <xf numFmtId="0" fontId="7" fillId="0" borderId="14" xfId="0" applyFont="1" applyBorder="1" applyAlignment="1">
      <alignment horizontal="left" vertical="center" indent="2"/>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xdr:row>
      <xdr:rowOff>0</xdr:rowOff>
    </xdr:from>
    <xdr:to>
      <xdr:col>10</xdr:col>
      <xdr:colOff>1409700</xdr:colOff>
      <xdr:row>27</xdr:row>
      <xdr:rowOff>58953</xdr:rowOff>
    </xdr:to>
    <xdr:pic>
      <xdr:nvPicPr>
        <xdr:cNvPr id="3" name="図 2">
          <a:extLst>
            <a:ext uri="{FF2B5EF4-FFF2-40B4-BE49-F238E27FC236}">
              <a16:creationId xmlns:a16="http://schemas.microsoft.com/office/drawing/2014/main" id="{63437435-AAAA-4754-491B-F92D1D256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0"/>
          <a:ext cx="7772400" cy="4583328"/>
        </a:xfrm>
        <a:prstGeom prst="rect">
          <a:avLst/>
        </a:prstGeom>
        <a:ln>
          <a:solidFill>
            <a:schemeClr val="tx1"/>
          </a:solidFill>
        </a:ln>
      </xdr:spPr>
    </xdr:pic>
    <xdr:clientData/>
  </xdr:twoCellAnchor>
  <xdr:oneCellAnchor>
    <xdr:from>
      <xdr:col>9</xdr:col>
      <xdr:colOff>66675</xdr:colOff>
      <xdr:row>3</xdr:row>
      <xdr:rowOff>114300</xdr:rowOff>
    </xdr:from>
    <xdr:ext cx="325730" cy="328423"/>
    <xdr:sp macro="" textlink="">
      <xdr:nvSpPr>
        <xdr:cNvPr id="2" name="テキスト ボックス 1">
          <a:extLst>
            <a:ext uri="{FF2B5EF4-FFF2-40B4-BE49-F238E27FC236}">
              <a16:creationId xmlns:a16="http://schemas.microsoft.com/office/drawing/2014/main" id="{BD89FD20-76AC-D94A-80FE-B574EBAA1B6E}"/>
            </a:ext>
          </a:extLst>
        </xdr:cNvPr>
        <xdr:cNvSpPr txBox="1"/>
      </xdr:nvSpPr>
      <xdr:spPr>
        <a:xfrm>
          <a:off x="5819775" y="82867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①</a:t>
          </a:r>
        </a:p>
      </xdr:txBody>
    </xdr:sp>
    <xdr:clientData/>
  </xdr:oneCellAnchor>
  <xdr:oneCellAnchor>
    <xdr:from>
      <xdr:col>2</xdr:col>
      <xdr:colOff>133350</xdr:colOff>
      <xdr:row>7</xdr:row>
      <xdr:rowOff>57150</xdr:rowOff>
    </xdr:from>
    <xdr:ext cx="325730" cy="328360"/>
    <xdr:sp macro="" textlink="">
      <xdr:nvSpPr>
        <xdr:cNvPr id="4" name="テキスト ボックス 3">
          <a:extLst>
            <a:ext uri="{FF2B5EF4-FFF2-40B4-BE49-F238E27FC236}">
              <a16:creationId xmlns:a16="http://schemas.microsoft.com/office/drawing/2014/main" id="{09CE062A-EA58-4FA7-9304-AEE3603761B1}"/>
            </a:ext>
          </a:extLst>
        </xdr:cNvPr>
        <xdr:cNvSpPr txBox="1"/>
      </xdr:nvSpPr>
      <xdr:spPr>
        <a:xfrm>
          <a:off x="1504950" y="962025"/>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③</a:t>
          </a:r>
        </a:p>
      </xdr:txBody>
    </xdr:sp>
    <xdr:clientData/>
  </xdr:oneCellAnchor>
  <xdr:oneCellAnchor>
    <xdr:from>
      <xdr:col>3</xdr:col>
      <xdr:colOff>619125</xdr:colOff>
      <xdr:row>10</xdr:row>
      <xdr:rowOff>85725</xdr:rowOff>
    </xdr:from>
    <xdr:ext cx="325730" cy="328360"/>
    <xdr:sp macro="" textlink="">
      <xdr:nvSpPr>
        <xdr:cNvPr id="5" name="テキスト ボックス 4">
          <a:extLst>
            <a:ext uri="{FF2B5EF4-FFF2-40B4-BE49-F238E27FC236}">
              <a16:creationId xmlns:a16="http://schemas.microsoft.com/office/drawing/2014/main" id="{BBF1E4BD-DF1D-4C0A-AD9C-AF9BB7606851}"/>
            </a:ext>
          </a:extLst>
        </xdr:cNvPr>
        <xdr:cNvSpPr txBox="1"/>
      </xdr:nvSpPr>
      <xdr:spPr>
        <a:xfrm>
          <a:off x="2257425" y="1533525"/>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④</a:t>
          </a:r>
        </a:p>
      </xdr:txBody>
    </xdr:sp>
    <xdr:clientData/>
  </xdr:oneCellAnchor>
  <xdr:oneCellAnchor>
    <xdr:from>
      <xdr:col>9</xdr:col>
      <xdr:colOff>533400</xdr:colOff>
      <xdr:row>7</xdr:row>
      <xdr:rowOff>38100</xdr:rowOff>
    </xdr:from>
    <xdr:ext cx="325730" cy="328360"/>
    <xdr:sp macro="" textlink="">
      <xdr:nvSpPr>
        <xdr:cNvPr id="6" name="テキスト ボックス 5">
          <a:extLst>
            <a:ext uri="{FF2B5EF4-FFF2-40B4-BE49-F238E27FC236}">
              <a16:creationId xmlns:a16="http://schemas.microsoft.com/office/drawing/2014/main" id="{D8F3384E-8FE6-4016-873F-55B09CF278C7}"/>
            </a:ext>
          </a:extLst>
        </xdr:cNvPr>
        <xdr:cNvSpPr txBox="1"/>
      </xdr:nvSpPr>
      <xdr:spPr>
        <a:xfrm>
          <a:off x="6705600" y="942975"/>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⑤</a:t>
          </a:r>
        </a:p>
      </xdr:txBody>
    </xdr:sp>
    <xdr:clientData/>
  </xdr:oneCellAnchor>
  <xdr:oneCellAnchor>
    <xdr:from>
      <xdr:col>5</xdr:col>
      <xdr:colOff>57150</xdr:colOff>
      <xdr:row>3</xdr:row>
      <xdr:rowOff>104775</xdr:rowOff>
    </xdr:from>
    <xdr:ext cx="325730" cy="328360"/>
    <xdr:sp macro="" textlink="">
      <xdr:nvSpPr>
        <xdr:cNvPr id="7" name="テキスト ボックス 6">
          <a:extLst>
            <a:ext uri="{FF2B5EF4-FFF2-40B4-BE49-F238E27FC236}">
              <a16:creationId xmlns:a16="http://schemas.microsoft.com/office/drawing/2014/main" id="{94AF1B85-B285-4ABF-8FD3-2B1969461B05}"/>
            </a:ext>
          </a:extLst>
        </xdr:cNvPr>
        <xdr:cNvSpPr txBox="1"/>
      </xdr:nvSpPr>
      <xdr:spPr>
        <a:xfrm>
          <a:off x="3067050" y="285750"/>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②</a:t>
          </a:r>
        </a:p>
      </xdr:txBody>
    </xdr:sp>
    <xdr:clientData/>
  </xdr:oneCellAnchor>
  <xdr:oneCellAnchor>
    <xdr:from>
      <xdr:col>2</xdr:col>
      <xdr:colOff>466725</xdr:colOff>
      <xdr:row>12</xdr:row>
      <xdr:rowOff>152400</xdr:rowOff>
    </xdr:from>
    <xdr:ext cx="325730" cy="328360"/>
    <xdr:sp macro="" textlink="">
      <xdr:nvSpPr>
        <xdr:cNvPr id="8" name="テキスト ボックス 7">
          <a:extLst>
            <a:ext uri="{FF2B5EF4-FFF2-40B4-BE49-F238E27FC236}">
              <a16:creationId xmlns:a16="http://schemas.microsoft.com/office/drawing/2014/main" id="{D01E2EC8-F803-486D-81BA-4BFD69158242}"/>
            </a:ext>
          </a:extLst>
        </xdr:cNvPr>
        <xdr:cNvSpPr txBox="1"/>
      </xdr:nvSpPr>
      <xdr:spPr>
        <a:xfrm>
          <a:off x="1419225" y="2495550"/>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⑥</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4230</xdr:colOff>
          <xdr:row>22</xdr:row>
          <xdr:rowOff>265490</xdr:rowOff>
        </xdr:from>
        <xdr:to>
          <xdr:col>3</xdr:col>
          <xdr:colOff>438147</xdr:colOff>
          <xdr:row>29</xdr:row>
          <xdr:rowOff>79375</xdr:rowOff>
        </xdr:to>
        <xdr:pic>
          <xdr:nvPicPr>
            <xdr:cNvPr id="2" name="図 1">
              <a:extLst>
                <a:ext uri="{FF2B5EF4-FFF2-40B4-BE49-F238E27FC236}">
                  <a16:creationId xmlns:a16="http://schemas.microsoft.com/office/drawing/2014/main" id="{597EB92C-7E47-027E-E9CC-CE37E9438668}"/>
                </a:ext>
              </a:extLst>
            </xdr:cNvPr>
            <xdr:cNvPicPr>
              <a:picLocks noChangeAspect="1" noChangeArrowheads="1"/>
              <a:extLst>
                <a:ext uri="{84589F7E-364E-4C9E-8A38-B11213B215E9}">
                  <a14:cameraTool cellRange="非表示!$B$3:$H$5" spid="_x0000_s1287"/>
                </a:ext>
              </a:extLst>
            </xdr:cNvPicPr>
          </xdr:nvPicPr>
          <xdr:blipFill>
            <a:blip xmlns:r="http://schemas.openxmlformats.org/officeDocument/2006/relationships" r:embed="rId1"/>
            <a:srcRect/>
            <a:stretch>
              <a:fillRect/>
            </a:stretch>
          </xdr:blipFill>
          <xdr:spPr bwMode="auto">
            <a:xfrm>
              <a:off x="342897" y="7070573"/>
              <a:ext cx="5715000" cy="1223585"/>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1</xdr:colOff>
      <xdr:row>0</xdr:row>
      <xdr:rowOff>10581</xdr:rowOff>
    </xdr:from>
    <xdr:to>
      <xdr:col>8</xdr:col>
      <xdr:colOff>83325</xdr:colOff>
      <xdr:row>8</xdr:row>
      <xdr:rowOff>45562</xdr:rowOff>
    </xdr:to>
    <xdr:grpSp>
      <xdr:nvGrpSpPr>
        <xdr:cNvPr id="49" name="グループ化 48">
          <a:extLst>
            <a:ext uri="{FF2B5EF4-FFF2-40B4-BE49-F238E27FC236}">
              <a16:creationId xmlns:a16="http://schemas.microsoft.com/office/drawing/2014/main" id="{F522139E-2D1C-2488-9E11-77E220C764B4}"/>
            </a:ext>
          </a:extLst>
        </xdr:cNvPr>
        <xdr:cNvGrpSpPr/>
      </xdr:nvGrpSpPr>
      <xdr:grpSpPr>
        <a:xfrm>
          <a:off x="1" y="10581"/>
          <a:ext cx="11970524" cy="2244781"/>
          <a:chOff x="1" y="10434"/>
          <a:chExt cx="11970524" cy="2261768"/>
        </a:xfrm>
      </xdr:grpSpPr>
      <xdr:grpSp>
        <xdr:nvGrpSpPr>
          <xdr:cNvPr id="15" name="グループ化 14">
            <a:extLst>
              <a:ext uri="{FF2B5EF4-FFF2-40B4-BE49-F238E27FC236}">
                <a16:creationId xmlns:a16="http://schemas.microsoft.com/office/drawing/2014/main" id="{04E1FA52-17F1-0620-EEC1-60AB930FE9D0}"/>
              </a:ext>
            </a:extLst>
          </xdr:cNvPr>
          <xdr:cNvGrpSpPr/>
        </xdr:nvGrpSpPr>
        <xdr:grpSpPr>
          <a:xfrm>
            <a:off x="1" y="10434"/>
            <a:ext cx="11970524" cy="2261768"/>
            <a:chOff x="1" y="10357"/>
            <a:chExt cx="11332349" cy="2244953"/>
          </a:xfrm>
        </xdr:grpSpPr>
        <xdr:grpSp>
          <xdr:nvGrpSpPr>
            <xdr:cNvPr id="10" name="グループ化 9">
              <a:extLst>
                <a:ext uri="{FF2B5EF4-FFF2-40B4-BE49-F238E27FC236}">
                  <a16:creationId xmlns:a16="http://schemas.microsoft.com/office/drawing/2014/main" id="{24A438F2-E433-492E-A01B-CBF5ABCE01A8}"/>
                </a:ext>
              </a:extLst>
            </xdr:cNvPr>
            <xdr:cNvGrpSpPr/>
          </xdr:nvGrpSpPr>
          <xdr:grpSpPr>
            <a:xfrm>
              <a:off x="1" y="10357"/>
              <a:ext cx="11332349" cy="2244953"/>
              <a:chOff x="1" y="10270"/>
              <a:chExt cx="11084699" cy="2226037"/>
            </a:xfrm>
          </xdr:grpSpPr>
          <xdr:grpSp>
            <xdr:nvGrpSpPr>
              <xdr:cNvPr id="8" name="グループ化 7">
                <a:extLst>
                  <a:ext uri="{FF2B5EF4-FFF2-40B4-BE49-F238E27FC236}">
                    <a16:creationId xmlns:a16="http://schemas.microsoft.com/office/drawing/2014/main" id="{6E2D752C-04B8-1CA3-68A3-097B06CD71C8}"/>
                  </a:ext>
                </a:extLst>
              </xdr:cNvPr>
              <xdr:cNvGrpSpPr>
                <a:grpSpLocks noChangeAspect="1"/>
              </xdr:cNvGrpSpPr>
            </xdr:nvGrpSpPr>
            <xdr:grpSpPr>
              <a:xfrm>
                <a:off x="1" y="10270"/>
                <a:ext cx="11084699" cy="2226037"/>
                <a:chOff x="0" y="10270"/>
                <a:chExt cx="10737229" cy="2226037"/>
              </a:xfrm>
            </xdr:grpSpPr>
            <xdr:grpSp>
              <xdr:nvGrpSpPr>
                <xdr:cNvPr id="5" name="グループ化 4">
                  <a:extLst>
                    <a:ext uri="{FF2B5EF4-FFF2-40B4-BE49-F238E27FC236}">
                      <a16:creationId xmlns:a16="http://schemas.microsoft.com/office/drawing/2014/main" id="{2D883A83-FEF7-5549-6D36-C96349005062}"/>
                    </a:ext>
                  </a:extLst>
                </xdr:cNvPr>
                <xdr:cNvGrpSpPr/>
              </xdr:nvGrpSpPr>
              <xdr:grpSpPr>
                <a:xfrm>
                  <a:off x="0" y="300033"/>
                  <a:ext cx="3706184" cy="1923314"/>
                  <a:chOff x="0" y="300033"/>
                  <a:chExt cx="3706184" cy="1923314"/>
                </a:xfrm>
              </xdr:grpSpPr>
              <xdr:sp macro="" textlink="">
                <xdr:nvSpPr>
                  <xdr:cNvPr id="23" name="テキスト ボックス 22">
                    <a:extLst>
                      <a:ext uri="{FF2B5EF4-FFF2-40B4-BE49-F238E27FC236}">
                        <a16:creationId xmlns:a16="http://schemas.microsoft.com/office/drawing/2014/main" id="{845723D7-6911-4596-AA7D-43C6464D9C2A}"/>
                      </a:ext>
                    </a:extLst>
                  </xdr:cNvPr>
                  <xdr:cNvSpPr txBox="1"/>
                </xdr:nvSpPr>
                <xdr:spPr>
                  <a:xfrm>
                    <a:off x="0" y="300033"/>
                    <a:ext cx="3195636" cy="497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u="sng">
                        <a:latin typeface="Meiryo UI" panose="020B0604030504040204" pitchFamily="50" charset="-128"/>
                        <a:ea typeface="Meiryo UI" panose="020B0604030504040204" pitchFamily="50" charset="-128"/>
                      </a:rPr>
                      <a:t>株式会社　朝日プラント　御中</a:t>
                    </a:r>
                    <a:endParaRPr kumimoji="1" lang="ja-JP" altLang="en-US" sz="1100" b="1" u="sng">
                      <a:latin typeface="Meiryo UI" panose="020B0604030504040204" pitchFamily="50" charset="-128"/>
                      <a:ea typeface="Meiryo UI" panose="020B0604030504040204" pitchFamily="50" charset="-128"/>
                    </a:endParaRPr>
                  </a:p>
                </xdr:txBody>
              </xdr:sp>
              <xdr:grpSp>
                <xdr:nvGrpSpPr>
                  <xdr:cNvPr id="4" name="グループ化 3">
                    <a:extLst>
                      <a:ext uri="{FF2B5EF4-FFF2-40B4-BE49-F238E27FC236}">
                        <a16:creationId xmlns:a16="http://schemas.microsoft.com/office/drawing/2014/main" id="{F8873306-5FC3-F9BA-28E4-E6BA24806B21}"/>
                      </a:ext>
                    </a:extLst>
                  </xdr:cNvPr>
                  <xdr:cNvGrpSpPr/>
                </xdr:nvGrpSpPr>
                <xdr:grpSpPr>
                  <a:xfrm>
                    <a:off x="30958" y="1088235"/>
                    <a:ext cx="3675226" cy="1135112"/>
                    <a:chOff x="30958" y="1088235"/>
                    <a:chExt cx="3675226" cy="1135112"/>
                  </a:xfrm>
                </xdr:grpSpPr>
                <xdr:sp macro="" textlink="">
                  <xdr:nvSpPr>
                    <xdr:cNvPr id="24" name="テキスト ボックス 23">
                      <a:extLst>
                        <a:ext uri="{FF2B5EF4-FFF2-40B4-BE49-F238E27FC236}">
                          <a16:creationId xmlns:a16="http://schemas.microsoft.com/office/drawing/2014/main" id="{69B23D3F-4C82-49D7-8BFF-56AD7AF10BC6}"/>
                        </a:ext>
                      </a:extLst>
                    </xdr:cNvPr>
                    <xdr:cNvSpPr txBox="1"/>
                  </xdr:nvSpPr>
                  <xdr:spPr>
                    <a:xfrm>
                      <a:off x="33340" y="1088235"/>
                      <a:ext cx="866904"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件　　　</a:t>
                      </a:r>
                      <a:r>
                        <a:rPr kumimoji="1" lang="en-US" altLang="ja-JP" sz="1100" baseline="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　名</a:t>
                      </a:r>
                    </a:p>
                  </xdr:txBody>
                </xdr:sp>
                <xdr:sp macro="" textlink="">
                  <xdr:nvSpPr>
                    <xdr:cNvPr id="25" name="テキスト ボックス 24">
                      <a:extLst>
                        <a:ext uri="{FF2B5EF4-FFF2-40B4-BE49-F238E27FC236}">
                          <a16:creationId xmlns:a16="http://schemas.microsoft.com/office/drawing/2014/main" id="{F2D18D00-418F-4901-BB5D-718CB1109959}"/>
                        </a:ext>
                      </a:extLst>
                    </xdr:cNvPr>
                    <xdr:cNvSpPr txBox="1"/>
                  </xdr:nvSpPr>
                  <xdr:spPr>
                    <a:xfrm>
                      <a:off x="35718" y="1395412"/>
                      <a:ext cx="1066831"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020">
                          <a:latin typeface="Meiryo UI" panose="020B0604030504040204" pitchFamily="50" charset="-128"/>
                          <a:ea typeface="Meiryo UI" panose="020B0604030504040204" pitchFamily="50" charset="-128"/>
                        </a:rPr>
                        <a:t>契約金額又は</a:t>
                      </a:r>
                      <a:endParaRPr kumimoji="1" lang="en-US" altLang="ja-JP" sz="1020">
                        <a:latin typeface="Meiryo UI" panose="020B0604030504040204" pitchFamily="50" charset="-128"/>
                        <a:ea typeface="Meiryo UI" panose="020B0604030504040204" pitchFamily="50" charset="-128"/>
                      </a:endParaRPr>
                    </a:p>
                    <a:p>
                      <a:pPr algn="l"/>
                      <a:r>
                        <a:rPr kumimoji="1" lang="ja-JP" altLang="en-US" sz="1020">
                          <a:latin typeface="Meiryo UI" panose="020B0604030504040204" pitchFamily="50" charset="-128"/>
                          <a:ea typeface="Meiryo UI" panose="020B0604030504040204" pitchFamily="50" charset="-128"/>
                        </a:rPr>
                        <a:t>見積金額</a:t>
                      </a:r>
                    </a:p>
                  </xdr:txBody>
                </xdr:sp>
                <xdr:sp macro="" textlink="">
                  <xdr:nvSpPr>
                    <xdr:cNvPr id="26" name="テキスト ボックス 25">
                      <a:extLst>
                        <a:ext uri="{FF2B5EF4-FFF2-40B4-BE49-F238E27FC236}">
                          <a16:creationId xmlns:a16="http://schemas.microsoft.com/office/drawing/2014/main" id="{5CA692D6-E0ED-41FD-A05D-9B8A1FAF3C16}"/>
                        </a:ext>
                      </a:extLst>
                    </xdr:cNvPr>
                    <xdr:cNvSpPr txBox="1"/>
                  </xdr:nvSpPr>
                  <xdr:spPr>
                    <a:xfrm>
                      <a:off x="30958" y="1919289"/>
                      <a:ext cx="1066831"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既 収 金 額</a:t>
                      </a:r>
                    </a:p>
                  </xdr:txBody>
                </xdr:sp>
                <xdr:cxnSp macro="">
                  <xdr:nvCxnSpPr>
                    <xdr:cNvPr id="31" name="直線コネクタ 30">
                      <a:extLst>
                        <a:ext uri="{FF2B5EF4-FFF2-40B4-BE49-F238E27FC236}">
                          <a16:creationId xmlns:a16="http://schemas.microsoft.com/office/drawing/2014/main" id="{4E4A2A47-ECC2-C1F0-22BB-AB3F5DAB0041}"/>
                        </a:ext>
                      </a:extLst>
                    </xdr:cNvPr>
                    <xdr:cNvCxnSpPr/>
                  </xdr:nvCxnSpPr>
                  <xdr:spPr>
                    <a:xfrm>
                      <a:off x="59531" y="1376060"/>
                      <a:ext cx="36466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7" name="グループ化 6">
                  <a:extLst>
                    <a:ext uri="{FF2B5EF4-FFF2-40B4-BE49-F238E27FC236}">
                      <a16:creationId xmlns:a16="http://schemas.microsoft.com/office/drawing/2014/main" id="{039D0E36-67F0-309D-945F-7B1767AFDC30}"/>
                    </a:ext>
                  </a:extLst>
                </xdr:cNvPr>
                <xdr:cNvGrpSpPr/>
              </xdr:nvGrpSpPr>
              <xdr:grpSpPr>
                <a:xfrm>
                  <a:off x="7149415" y="10270"/>
                  <a:ext cx="3587814" cy="2226037"/>
                  <a:chOff x="7149415" y="10270"/>
                  <a:chExt cx="3587814" cy="2226037"/>
                </a:xfrm>
              </xdr:grpSpPr>
              <xdr:grpSp>
                <xdr:nvGrpSpPr>
                  <xdr:cNvPr id="6" name="グループ化 5">
                    <a:extLst>
                      <a:ext uri="{FF2B5EF4-FFF2-40B4-BE49-F238E27FC236}">
                        <a16:creationId xmlns:a16="http://schemas.microsoft.com/office/drawing/2014/main" id="{C0986AAF-94F8-B346-14F5-7D84AD099500}"/>
                      </a:ext>
                    </a:extLst>
                  </xdr:cNvPr>
                  <xdr:cNvGrpSpPr/>
                </xdr:nvGrpSpPr>
                <xdr:grpSpPr>
                  <a:xfrm>
                    <a:off x="7149415" y="814388"/>
                    <a:ext cx="3587814" cy="1421919"/>
                    <a:chOff x="7149415" y="814388"/>
                    <a:chExt cx="3587814" cy="1421919"/>
                  </a:xfrm>
                </xdr:grpSpPr>
                <xdr:grpSp>
                  <xdr:nvGrpSpPr>
                    <xdr:cNvPr id="3" name="グループ化 2">
                      <a:extLst>
                        <a:ext uri="{FF2B5EF4-FFF2-40B4-BE49-F238E27FC236}">
                          <a16:creationId xmlns:a16="http://schemas.microsoft.com/office/drawing/2014/main" id="{2A3EA3C1-4861-8CB1-63B6-48594C7E243C}"/>
                        </a:ext>
                      </a:extLst>
                    </xdr:cNvPr>
                    <xdr:cNvGrpSpPr/>
                  </xdr:nvGrpSpPr>
                  <xdr:grpSpPr>
                    <a:xfrm>
                      <a:off x="7149415" y="814388"/>
                      <a:ext cx="723275" cy="1421919"/>
                      <a:chOff x="7149415" y="814388"/>
                      <a:chExt cx="723275" cy="1421919"/>
                    </a:xfrm>
                  </xdr:grpSpPr>
                  <xdr:sp macro="" textlink="">
                    <xdr:nvSpPr>
                      <xdr:cNvPr id="16" name="テキスト ボックス 15">
                        <a:extLst>
                          <a:ext uri="{FF2B5EF4-FFF2-40B4-BE49-F238E27FC236}">
                            <a16:creationId xmlns:a16="http://schemas.microsoft.com/office/drawing/2014/main" id="{A7DBE931-B858-AF73-B650-1ECB6457F73D}"/>
                          </a:ext>
                        </a:extLst>
                      </xdr:cNvPr>
                      <xdr:cNvSpPr txBox="1">
                        <a:spLocks/>
                      </xdr:cNvSpPr>
                    </xdr:nvSpPr>
                    <xdr:spPr>
                      <a:xfrm>
                        <a:off x="7290568" y="814388"/>
                        <a:ext cx="31931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a:t>
                        </a:r>
                      </a:p>
                    </xdr:txBody>
                  </xdr:sp>
                  <xdr:sp macro="" textlink="">
                    <xdr:nvSpPr>
                      <xdr:cNvPr id="17" name="テキスト ボックス 16">
                        <a:extLst>
                          <a:ext uri="{FF2B5EF4-FFF2-40B4-BE49-F238E27FC236}">
                            <a16:creationId xmlns:a16="http://schemas.microsoft.com/office/drawing/2014/main" id="{191FF9F9-F6F5-4A3A-8E1C-661BD31FC322}"/>
                          </a:ext>
                        </a:extLst>
                      </xdr:cNvPr>
                      <xdr:cNvSpPr txBox="1"/>
                    </xdr:nvSpPr>
                    <xdr:spPr>
                      <a:xfrm>
                        <a:off x="7191527" y="1078706"/>
                        <a:ext cx="526298"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住　所</a:t>
                        </a:r>
                      </a:p>
                    </xdr:txBody>
                  </xdr:sp>
                  <xdr:sp macro="" textlink="">
                    <xdr:nvSpPr>
                      <xdr:cNvPr id="18" name="テキスト ボックス 17">
                        <a:extLst>
                          <a:ext uri="{FF2B5EF4-FFF2-40B4-BE49-F238E27FC236}">
                            <a16:creationId xmlns:a16="http://schemas.microsoft.com/office/drawing/2014/main" id="{B9FDC7CB-1173-4329-B6B5-9080A92780BD}"/>
                          </a:ext>
                        </a:extLst>
                      </xdr:cNvPr>
                      <xdr:cNvSpPr txBox="1"/>
                    </xdr:nvSpPr>
                    <xdr:spPr>
                      <a:xfrm>
                        <a:off x="7193538" y="1404937"/>
                        <a:ext cx="569387" cy="515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Meiryo UI" panose="020B0604030504040204" pitchFamily="50" charset="-128"/>
                            <a:ea typeface="Meiryo UI" panose="020B0604030504040204" pitchFamily="50" charset="-128"/>
                          </a:rPr>
                          <a:t>会社名</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氏名</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sp macro="" textlink="">
                    <xdr:nvSpPr>
                      <xdr:cNvPr id="19" name="テキスト ボックス 18">
                        <a:extLst>
                          <a:ext uri="{FF2B5EF4-FFF2-40B4-BE49-F238E27FC236}">
                            <a16:creationId xmlns:a16="http://schemas.microsoft.com/office/drawing/2014/main" id="{00F379A5-9CE0-4D9A-B33B-D57D20C0112C}"/>
                          </a:ext>
                        </a:extLst>
                      </xdr:cNvPr>
                      <xdr:cNvSpPr txBox="1"/>
                    </xdr:nvSpPr>
                    <xdr:spPr>
                      <a:xfrm>
                        <a:off x="7149415" y="1921669"/>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電話番号</a:t>
                        </a:r>
                      </a:p>
                    </xdr:txBody>
                  </xdr:sp>
                </xdr:grpSp>
                <xdr:sp macro="" textlink="">
                  <xdr:nvSpPr>
                    <xdr:cNvPr id="21" name="テキスト ボックス 20">
                      <a:extLst>
                        <a:ext uri="{FF2B5EF4-FFF2-40B4-BE49-F238E27FC236}">
                          <a16:creationId xmlns:a16="http://schemas.microsoft.com/office/drawing/2014/main" id="{85C0F8CA-CAF4-4C6D-860C-E7D9895EBE36}"/>
                        </a:ext>
                      </a:extLst>
                    </xdr:cNvPr>
                    <xdr:cNvSpPr txBox="1"/>
                  </xdr:nvSpPr>
                  <xdr:spPr>
                    <a:xfrm>
                      <a:off x="10417911" y="1512094"/>
                      <a:ext cx="31931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Meiryo UI" panose="020B0604030504040204" pitchFamily="50" charset="-128"/>
                          <a:ea typeface="Meiryo UI" panose="020B0604030504040204" pitchFamily="50" charset="-128"/>
                        </a:rPr>
                        <a:t>㊞</a:t>
                      </a:r>
                    </a:p>
                  </xdr:txBody>
                </xdr:sp>
              </xdr:grpSp>
              <xdr:sp macro="" textlink="">
                <xdr:nvSpPr>
                  <xdr:cNvPr id="22" name="テキスト ボックス 21">
                    <a:extLst>
                      <a:ext uri="{FF2B5EF4-FFF2-40B4-BE49-F238E27FC236}">
                        <a16:creationId xmlns:a16="http://schemas.microsoft.com/office/drawing/2014/main" id="{E2658CCC-4CF2-45C7-B527-31CAE4F20527}"/>
                      </a:ext>
                    </a:extLst>
                  </xdr:cNvPr>
                  <xdr:cNvSpPr txBox="1"/>
                </xdr:nvSpPr>
                <xdr:spPr>
                  <a:xfrm>
                    <a:off x="9610379" y="10270"/>
                    <a:ext cx="319318" cy="261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eiryo UI" panose="020B0604030504040204" pitchFamily="50" charset="-128"/>
                        <a:ea typeface="Meiryo UI" panose="020B0604030504040204" pitchFamily="50" charset="-128"/>
                      </a:rPr>
                      <a:t>№</a:t>
                    </a:r>
                  </a:p>
                </xdr:txBody>
              </xdr:sp>
            </xdr:grpSp>
          </xdr:grpSp>
          <xdr:cxnSp macro="">
            <xdr:nvCxnSpPr>
              <xdr:cNvPr id="35" name="直線コネクタ 34">
                <a:extLst>
                  <a:ext uri="{FF2B5EF4-FFF2-40B4-BE49-F238E27FC236}">
                    <a16:creationId xmlns:a16="http://schemas.microsoft.com/office/drawing/2014/main" id="{B3FDA92B-1A08-4668-BCAE-F945DA25B3B7}"/>
                  </a:ext>
                </a:extLst>
              </xdr:cNvPr>
              <xdr:cNvCxnSpPr/>
            </xdr:nvCxnSpPr>
            <xdr:spPr>
              <a:xfrm>
                <a:off x="59532" y="1926281"/>
                <a:ext cx="37665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A9EE19FC-9DF2-49BF-84F4-D4B4EE023829}"/>
                  </a:ext>
                </a:extLst>
              </xdr:cNvPr>
              <xdr:cNvCxnSpPr/>
            </xdr:nvCxnSpPr>
            <xdr:spPr>
              <a:xfrm>
                <a:off x="69057" y="2197743"/>
                <a:ext cx="375706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3" name="直線コネクタ 42">
              <a:extLst>
                <a:ext uri="{FF2B5EF4-FFF2-40B4-BE49-F238E27FC236}">
                  <a16:creationId xmlns:a16="http://schemas.microsoft.com/office/drawing/2014/main" id="{07DCFD78-64A2-4942-8C48-42065A672A71}"/>
                </a:ext>
              </a:extLst>
            </xdr:cNvPr>
            <xdr:cNvCxnSpPr/>
          </xdr:nvCxnSpPr>
          <xdr:spPr>
            <a:xfrm>
              <a:off x="7496176" y="1104900"/>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448FD978-A6D7-40B8-AE91-357FFD45CF8F}"/>
                </a:ext>
              </a:extLst>
            </xdr:cNvPr>
            <xdr:cNvCxnSpPr/>
          </xdr:nvCxnSpPr>
          <xdr:spPr>
            <a:xfrm>
              <a:off x="7515225" y="13811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C28E51FD-1E52-4BA0-A2A3-6D543D0DD403}"/>
                </a:ext>
              </a:extLst>
            </xdr:cNvPr>
            <xdr:cNvCxnSpPr/>
          </xdr:nvCxnSpPr>
          <xdr:spPr>
            <a:xfrm>
              <a:off x="7508074" y="193357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C0446BAB-F9B7-4CD3-A8FB-DFB95DE82BDA}"/>
                </a:ext>
              </a:extLst>
            </xdr:cNvPr>
            <xdr:cNvCxnSpPr/>
          </xdr:nvCxnSpPr>
          <xdr:spPr>
            <a:xfrm>
              <a:off x="7505700" y="2209823"/>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9" name="直線コネクタ 28">
            <a:extLst>
              <a:ext uri="{FF2B5EF4-FFF2-40B4-BE49-F238E27FC236}">
                <a16:creationId xmlns:a16="http://schemas.microsoft.com/office/drawing/2014/main" id="{1A18D4C7-2DCB-4A11-ADDD-004E37332AB1}"/>
              </a:ext>
            </a:extLst>
          </xdr:cNvPr>
          <xdr:cNvCxnSpPr/>
        </xdr:nvCxnSpPr>
        <xdr:spPr>
          <a:xfrm>
            <a:off x="4280208" y="1676400"/>
            <a:ext cx="3311217" cy="0"/>
          </a:xfrm>
          <a:prstGeom prst="line">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DD5F653A-AB50-420C-B657-F440C944BB99}"/>
              </a:ext>
            </a:extLst>
          </xdr:cNvPr>
          <xdr:cNvCxnSpPr/>
        </xdr:nvCxnSpPr>
        <xdr:spPr>
          <a:xfrm>
            <a:off x="4269613" y="2225927"/>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1807E88E-5C2B-401E-8661-63517B5C73F5}"/>
              </a:ext>
            </a:extLst>
          </xdr:cNvPr>
          <xdr:cNvCxnSpPr/>
        </xdr:nvCxnSpPr>
        <xdr:spPr>
          <a:xfrm>
            <a:off x="4269613" y="1949702"/>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423332</xdr:colOff>
      <xdr:row>1</xdr:row>
      <xdr:rowOff>0</xdr:rowOff>
    </xdr:from>
    <xdr:to>
      <xdr:col>8</xdr:col>
      <xdr:colOff>5705</xdr:colOff>
      <xdr:row>1</xdr:row>
      <xdr:rowOff>0</xdr:rowOff>
    </xdr:to>
    <xdr:cxnSp macro="">
      <xdr:nvCxnSpPr>
        <xdr:cNvPr id="47" name="直線コネクタ 46">
          <a:extLst>
            <a:ext uri="{FF2B5EF4-FFF2-40B4-BE49-F238E27FC236}">
              <a16:creationId xmlns:a16="http://schemas.microsoft.com/office/drawing/2014/main" id="{A541CE15-9B9E-4220-A935-B747459C9565}"/>
            </a:ext>
          </a:extLst>
        </xdr:cNvPr>
        <xdr:cNvCxnSpPr/>
      </xdr:nvCxnSpPr>
      <xdr:spPr>
        <a:xfrm>
          <a:off x="10413999" y="285750"/>
          <a:ext cx="14662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341314</xdr:colOff>
      <xdr:row>3</xdr:row>
      <xdr:rowOff>2641</xdr:rowOff>
    </xdr:from>
    <xdr:to>
      <xdr:col>7</xdr:col>
      <xdr:colOff>1494070</xdr:colOff>
      <xdr:row>3</xdr:row>
      <xdr:rowOff>2641</xdr:rowOff>
    </xdr:to>
    <xdr:cxnSp macro="">
      <xdr:nvCxnSpPr>
        <xdr:cNvPr id="9" name="直線コネクタ 8">
          <a:extLst>
            <a:ext uri="{FF2B5EF4-FFF2-40B4-BE49-F238E27FC236}">
              <a16:creationId xmlns:a16="http://schemas.microsoft.com/office/drawing/2014/main" id="{99281AAD-2D04-4CD1-A34E-17158924C78F}"/>
            </a:ext>
          </a:extLst>
        </xdr:cNvPr>
        <xdr:cNvCxnSpPr/>
      </xdr:nvCxnSpPr>
      <xdr:spPr>
        <a:xfrm>
          <a:off x="7913689" y="836079"/>
          <a:ext cx="3946756"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10581</xdr:rowOff>
    </xdr:from>
    <xdr:to>
      <xdr:col>8</xdr:col>
      <xdr:colOff>83325</xdr:colOff>
      <xdr:row>8</xdr:row>
      <xdr:rowOff>45562</xdr:rowOff>
    </xdr:to>
    <xdr:grpSp>
      <xdr:nvGrpSpPr>
        <xdr:cNvPr id="3" name="グループ化 2">
          <a:extLst>
            <a:ext uri="{FF2B5EF4-FFF2-40B4-BE49-F238E27FC236}">
              <a16:creationId xmlns:a16="http://schemas.microsoft.com/office/drawing/2014/main" id="{5EF14BC0-002D-4486-B294-858227C3E06B}"/>
            </a:ext>
          </a:extLst>
        </xdr:cNvPr>
        <xdr:cNvGrpSpPr/>
      </xdr:nvGrpSpPr>
      <xdr:grpSpPr>
        <a:xfrm>
          <a:off x="1" y="10581"/>
          <a:ext cx="11970524" cy="2244781"/>
          <a:chOff x="1" y="10434"/>
          <a:chExt cx="11970524" cy="2261768"/>
        </a:xfrm>
      </xdr:grpSpPr>
      <xdr:grpSp>
        <xdr:nvGrpSpPr>
          <xdr:cNvPr id="4" name="グループ化 3">
            <a:extLst>
              <a:ext uri="{FF2B5EF4-FFF2-40B4-BE49-F238E27FC236}">
                <a16:creationId xmlns:a16="http://schemas.microsoft.com/office/drawing/2014/main" id="{BFA976C5-565C-E2B0-1BC9-2678F94C9E02}"/>
              </a:ext>
            </a:extLst>
          </xdr:cNvPr>
          <xdr:cNvGrpSpPr/>
        </xdr:nvGrpSpPr>
        <xdr:grpSpPr>
          <a:xfrm>
            <a:off x="1" y="10434"/>
            <a:ext cx="11970524" cy="2261768"/>
            <a:chOff x="1" y="10357"/>
            <a:chExt cx="11332349" cy="2244953"/>
          </a:xfrm>
        </xdr:grpSpPr>
        <xdr:grpSp>
          <xdr:nvGrpSpPr>
            <xdr:cNvPr id="8" name="グループ化 7">
              <a:extLst>
                <a:ext uri="{FF2B5EF4-FFF2-40B4-BE49-F238E27FC236}">
                  <a16:creationId xmlns:a16="http://schemas.microsoft.com/office/drawing/2014/main" id="{A6835A68-EDAE-E063-A78A-B1EBBDE19062}"/>
                </a:ext>
              </a:extLst>
            </xdr:cNvPr>
            <xdr:cNvGrpSpPr/>
          </xdr:nvGrpSpPr>
          <xdr:grpSpPr>
            <a:xfrm>
              <a:off x="1" y="10357"/>
              <a:ext cx="11332349" cy="2244953"/>
              <a:chOff x="1" y="10270"/>
              <a:chExt cx="11084699" cy="2226037"/>
            </a:xfrm>
          </xdr:grpSpPr>
          <xdr:grpSp>
            <xdr:nvGrpSpPr>
              <xdr:cNvPr id="13" name="グループ化 12">
                <a:extLst>
                  <a:ext uri="{FF2B5EF4-FFF2-40B4-BE49-F238E27FC236}">
                    <a16:creationId xmlns:a16="http://schemas.microsoft.com/office/drawing/2014/main" id="{7FF4E9E0-7403-AF9A-53BC-0BAE00B8DEAC}"/>
                  </a:ext>
                </a:extLst>
              </xdr:cNvPr>
              <xdr:cNvGrpSpPr>
                <a:grpSpLocks noChangeAspect="1"/>
              </xdr:cNvGrpSpPr>
            </xdr:nvGrpSpPr>
            <xdr:grpSpPr>
              <a:xfrm>
                <a:off x="1" y="10270"/>
                <a:ext cx="11084699" cy="2226037"/>
                <a:chOff x="0" y="10270"/>
                <a:chExt cx="10737229" cy="2226037"/>
              </a:xfrm>
            </xdr:grpSpPr>
            <xdr:grpSp>
              <xdr:nvGrpSpPr>
                <xdr:cNvPr id="16" name="グループ化 15">
                  <a:extLst>
                    <a:ext uri="{FF2B5EF4-FFF2-40B4-BE49-F238E27FC236}">
                      <a16:creationId xmlns:a16="http://schemas.microsoft.com/office/drawing/2014/main" id="{6F0CEF96-56C7-9048-AF4B-50D91A6CE262}"/>
                    </a:ext>
                  </a:extLst>
                </xdr:cNvPr>
                <xdr:cNvGrpSpPr/>
              </xdr:nvGrpSpPr>
              <xdr:grpSpPr>
                <a:xfrm>
                  <a:off x="0" y="300033"/>
                  <a:ext cx="3713312" cy="1923314"/>
                  <a:chOff x="0" y="300033"/>
                  <a:chExt cx="3713312" cy="1923314"/>
                </a:xfrm>
              </xdr:grpSpPr>
              <xdr:sp macro="" textlink="">
                <xdr:nvSpPr>
                  <xdr:cNvPr id="26" name="テキスト ボックス 25">
                    <a:extLst>
                      <a:ext uri="{FF2B5EF4-FFF2-40B4-BE49-F238E27FC236}">
                        <a16:creationId xmlns:a16="http://schemas.microsoft.com/office/drawing/2014/main" id="{DED55798-B954-F7CB-7240-B44B8CB4FFDD}"/>
                      </a:ext>
                    </a:extLst>
                  </xdr:cNvPr>
                  <xdr:cNvSpPr txBox="1"/>
                </xdr:nvSpPr>
                <xdr:spPr>
                  <a:xfrm>
                    <a:off x="0" y="300033"/>
                    <a:ext cx="3195636" cy="497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u="sng">
                        <a:latin typeface="Meiryo UI" panose="020B0604030504040204" pitchFamily="50" charset="-128"/>
                        <a:ea typeface="Meiryo UI" panose="020B0604030504040204" pitchFamily="50" charset="-128"/>
                      </a:rPr>
                      <a:t>株式会社　朝日プラント　御中</a:t>
                    </a:r>
                    <a:endParaRPr kumimoji="1" lang="ja-JP" altLang="en-US" sz="1100" b="1" u="sng">
                      <a:latin typeface="Meiryo UI" panose="020B0604030504040204" pitchFamily="50" charset="-128"/>
                      <a:ea typeface="Meiryo UI" panose="020B0604030504040204" pitchFamily="50" charset="-128"/>
                    </a:endParaRPr>
                  </a:p>
                </xdr:txBody>
              </xdr:sp>
              <xdr:grpSp>
                <xdr:nvGrpSpPr>
                  <xdr:cNvPr id="27" name="グループ化 26">
                    <a:extLst>
                      <a:ext uri="{FF2B5EF4-FFF2-40B4-BE49-F238E27FC236}">
                        <a16:creationId xmlns:a16="http://schemas.microsoft.com/office/drawing/2014/main" id="{E0A7D2A0-A50D-3ECB-45CA-27C633C68F2D}"/>
                      </a:ext>
                    </a:extLst>
                  </xdr:cNvPr>
                  <xdr:cNvGrpSpPr/>
                </xdr:nvGrpSpPr>
                <xdr:grpSpPr>
                  <a:xfrm>
                    <a:off x="30958" y="1088235"/>
                    <a:ext cx="3682354" cy="1135112"/>
                    <a:chOff x="30958" y="1088235"/>
                    <a:chExt cx="3682354" cy="1135112"/>
                  </a:xfrm>
                </xdr:grpSpPr>
                <xdr:sp macro="" textlink="">
                  <xdr:nvSpPr>
                    <xdr:cNvPr id="28" name="テキスト ボックス 27">
                      <a:extLst>
                        <a:ext uri="{FF2B5EF4-FFF2-40B4-BE49-F238E27FC236}">
                          <a16:creationId xmlns:a16="http://schemas.microsoft.com/office/drawing/2014/main" id="{CBB46F90-B8DC-533B-4245-DF5C913F0414}"/>
                        </a:ext>
                      </a:extLst>
                    </xdr:cNvPr>
                    <xdr:cNvSpPr txBox="1"/>
                  </xdr:nvSpPr>
                  <xdr:spPr>
                    <a:xfrm>
                      <a:off x="33340" y="1088235"/>
                      <a:ext cx="866904"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件　　　 　名</a:t>
                      </a:r>
                    </a:p>
                  </xdr:txBody>
                </xdr:sp>
                <xdr:sp macro="" textlink="">
                  <xdr:nvSpPr>
                    <xdr:cNvPr id="29" name="テキスト ボックス 28">
                      <a:extLst>
                        <a:ext uri="{FF2B5EF4-FFF2-40B4-BE49-F238E27FC236}">
                          <a16:creationId xmlns:a16="http://schemas.microsoft.com/office/drawing/2014/main" id="{793AB866-FC89-AAB3-9741-40F80479EF2A}"/>
                        </a:ext>
                      </a:extLst>
                    </xdr:cNvPr>
                    <xdr:cNvSpPr txBox="1"/>
                  </xdr:nvSpPr>
                  <xdr:spPr>
                    <a:xfrm>
                      <a:off x="35718" y="1395412"/>
                      <a:ext cx="1066831"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020">
                          <a:latin typeface="Meiryo UI" panose="020B0604030504040204" pitchFamily="50" charset="-128"/>
                          <a:ea typeface="Meiryo UI" panose="020B0604030504040204" pitchFamily="50" charset="-128"/>
                        </a:rPr>
                        <a:t>契約金額又は</a:t>
                      </a:r>
                      <a:endParaRPr kumimoji="1" lang="en-US" altLang="ja-JP" sz="1020">
                        <a:latin typeface="Meiryo UI" panose="020B0604030504040204" pitchFamily="50" charset="-128"/>
                        <a:ea typeface="Meiryo UI" panose="020B0604030504040204" pitchFamily="50" charset="-128"/>
                      </a:endParaRPr>
                    </a:p>
                    <a:p>
                      <a:pPr algn="l"/>
                      <a:r>
                        <a:rPr kumimoji="1" lang="ja-JP" altLang="en-US" sz="1020">
                          <a:latin typeface="Meiryo UI" panose="020B0604030504040204" pitchFamily="50" charset="-128"/>
                          <a:ea typeface="Meiryo UI" panose="020B0604030504040204" pitchFamily="50" charset="-128"/>
                        </a:rPr>
                        <a:t>見積金額</a:t>
                      </a:r>
                    </a:p>
                  </xdr:txBody>
                </xdr:sp>
                <xdr:sp macro="" textlink="">
                  <xdr:nvSpPr>
                    <xdr:cNvPr id="30" name="テキスト ボックス 29">
                      <a:extLst>
                        <a:ext uri="{FF2B5EF4-FFF2-40B4-BE49-F238E27FC236}">
                          <a16:creationId xmlns:a16="http://schemas.microsoft.com/office/drawing/2014/main" id="{E25D9833-B399-0220-8030-13BD38EAD412}"/>
                        </a:ext>
                      </a:extLst>
                    </xdr:cNvPr>
                    <xdr:cNvSpPr txBox="1"/>
                  </xdr:nvSpPr>
                  <xdr:spPr>
                    <a:xfrm>
                      <a:off x="30958" y="1919289"/>
                      <a:ext cx="1066831"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既 収 金 額</a:t>
                      </a:r>
                    </a:p>
                  </xdr:txBody>
                </xdr:sp>
                <xdr:cxnSp macro="">
                  <xdr:nvCxnSpPr>
                    <xdr:cNvPr id="31" name="直線コネクタ 30">
                      <a:extLst>
                        <a:ext uri="{FF2B5EF4-FFF2-40B4-BE49-F238E27FC236}">
                          <a16:creationId xmlns:a16="http://schemas.microsoft.com/office/drawing/2014/main" id="{1832F13B-1ACD-256C-FA0A-EDD60C9D7DE2}"/>
                        </a:ext>
                      </a:extLst>
                    </xdr:cNvPr>
                    <xdr:cNvCxnSpPr/>
                  </xdr:nvCxnSpPr>
                  <xdr:spPr>
                    <a:xfrm>
                      <a:off x="59531" y="1376060"/>
                      <a:ext cx="36537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17" name="グループ化 16">
                  <a:extLst>
                    <a:ext uri="{FF2B5EF4-FFF2-40B4-BE49-F238E27FC236}">
                      <a16:creationId xmlns:a16="http://schemas.microsoft.com/office/drawing/2014/main" id="{782CADA3-8C27-FBC4-583C-D0B6ECE6B05D}"/>
                    </a:ext>
                  </a:extLst>
                </xdr:cNvPr>
                <xdr:cNvGrpSpPr/>
              </xdr:nvGrpSpPr>
              <xdr:grpSpPr>
                <a:xfrm>
                  <a:off x="7149415" y="10270"/>
                  <a:ext cx="3587814" cy="2226037"/>
                  <a:chOff x="7149415" y="10270"/>
                  <a:chExt cx="3587814" cy="2226037"/>
                </a:xfrm>
              </xdr:grpSpPr>
              <xdr:grpSp>
                <xdr:nvGrpSpPr>
                  <xdr:cNvPr id="18" name="グループ化 17">
                    <a:extLst>
                      <a:ext uri="{FF2B5EF4-FFF2-40B4-BE49-F238E27FC236}">
                        <a16:creationId xmlns:a16="http://schemas.microsoft.com/office/drawing/2014/main" id="{187E15C6-BAFA-D7F6-49E0-E3EC0DAFD9EA}"/>
                      </a:ext>
                    </a:extLst>
                  </xdr:cNvPr>
                  <xdr:cNvGrpSpPr/>
                </xdr:nvGrpSpPr>
                <xdr:grpSpPr>
                  <a:xfrm>
                    <a:off x="7149415" y="814388"/>
                    <a:ext cx="3587814" cy="1421919"/>
                    <a:chOff x="7149415" y="814388"/>
                    <a:chExt cx="3587814" cy="1421919"/>
                  </a:xfrm>
                </xdr:grpSpPr>
                <xdr:grpSp>
                  <xdr:nvGrpSpPr>
                    <xdr:cNvPr id="20" name="グループ化 19">
                      <a:extLst>
                        <a:ext uri="{FF2B5EF4-FFF2-40B4-BE49-F238E27FC236}">
                          <a16:creationId xmlns:a16="http://schemas.microsoft.com/office/drawing/2014/main" id="{4050E229-2F16-3D87-1EF6-8B5260B81E01}"/>
                        </a:ext>
                      </a:extLst>
                    </xdr:cNvPr>
                    <xdr:cNvGrpSpPr/>
                  </xdr:nvGrpSpPr>
                  <xdr:grpSpPr>
                    <a:xfrm>
                      <a:off x="7149415" y="814388"/>
                      <a:ext cx="723275" cy="1421919"/>
                      <a:chOff x="7149415" y="814388"/>
                      <a:chExt cx="723275" cy="1421919"/>
                    </a:xfrm>
                  </xdr:grpSpPr>
                  <xdr:sp macro="" textlink="" fLocksText="0">
                    <xdr:nvSpPr>
                      <xdr:cNvPr id="22" name="テキスト ボックス 21">
                        <a:extLst>
                          <a:ext uri="{FF2B5EF4-FFF2-40B4-BE49-F238E27FC236}">
                            <a16:creationId xmlns:a16="http://schemas.microsoft.com/office/drawing/2014/main" id="{B809E67B-9542-FFE2-C4E9-F82555756A0E}"/>
                          </a:ext>
                        </a:extLst>
                      </xdr:cNvPr>
                      <xdr:cNvSpPr txBox="1">
                        <a:spLocks/>
                      </xdr:cNvSpPr>
                    </xdr:nvSpPr>
                    <xdr:spPr>
                      <a:xfrm>
                        <a:off x="7290568" y="814388"/>
                        <a:ext cx="31931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a:t>
                        </a:r>
                      </a:p>
                    </xdr:txBody>
                  </xdr:sp>
                  <xdr:sp macro="" textlink="">
                    <xdr:nvSpPr>
                      <xdr:cNvPr id="23" name="テキスト ボックス 22">
                        <a:extLst>
                          <a:ext uri="{FF2B5EF4-FFF2-40B4-BE49-F238E27FC236}">
                            <a16:creationId xmlns:a16="http://schemas.microsoft.com/office/drawing/2014/main" id="{8C0442C3-130D-94B9-3D1C-6D2D01D9A0DD}"/>
                          </a:ext>
                        </a:extLst>
                      </xdr:cNvPr>
                      <xdr:cNvSpPr txBox="1"/>
                    </xdr:nvSpPr>
                    <xdr:spPr>
                      <a:xfrm>
                        <a:off x="7191527" y="1078706"/>
                        <a:ext cx="526298"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住　所</a:t>
                        </a:r>
                      </a:p>
                    </xdr:txBody>
                  </xdr:sp>
                  <xdr:sp macro="" textlink="">
                    <xdr:nvSpPr>
                      <xdr:cNvPr id="24" name="テキスト ボックス 23">
                        <a:extLst>
                          <a:ext uri="{FF2B5EF4-FFF2-40B4-BE49-F238E27FC236}">
                            <a16:creationId xmlns:a16="http://schemas.microsoft.com/office/drawing/2014/main" id="{2EFC0C79-0E16-B7CD-D8F3-AFD4076005A0}"/>
                          </a:ext>
                        </a:extLst>
                      </xdr:cNvPr>
                      <xdr:cNvSpPr txBox="1"/>
                    </xdr:nvSpPr>
                    <xdr:spPr>
                      <a:xfrm>
                        <a:off x="7193538" y="1404937"/>
                        <a:ext cx="569387" cy="515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Meiryo UI" panose="020B0604030504040204" pitchFamily="50" charset="-128"/>
                            <a:ea typeface="Meiryo UI" panose="020B0604030504040204" pitchFamily="50" charset="-128"/>
                          </a:rPr>
                          <a:t>会社名</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氏名</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sp macro="" textlink="">
                    <xdr:nvSpPr>
                      <xdr:cNvPr id="25" name="テキスト ボックス 24">
                        <a:extLst>
                          <a:ext uri="{FF2B5EF4-FFF2-40B4-BE49-F238E27FC236}">
                            <a16:creationId xmlns:a16="http://schemas.microsoft.com/office/drawing/2014/main" id="{C23E48CF-E0D2-77FC-BE95-5F2E78B97B58}"/>
                          </a:ext>
                        </a:extLst>
                      </xdr:cNvPr>
                      <xdr:cNvSpPr txBox="1"/>
                    </xdr:nvSpPr>
                    <xdr:spPr>
                      <a:xfrm>
                        <a:off x="7149415" y="1921669"/>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電話番号</a:t>
                        </a:r>
                      </a:p>
                    </xdr:txBody>
                  </xdr:sp>
                </xdr:grpSp>
                <xdr:sp macro="" textlink="">
                  <xdr:nvSpPr>
                    <xdr:cNvPr id="21" name="テキスト ボックス 20">
                      <a:extLst>
                        <a:ext uri="{FF2B5EF4-FFF2-40B4-BE49-F238E27FC236}">
                          <a16:creationId xmlns:a16="http://schemas.microsoft.com/office/drawing/2014/main" id="{A3D68663-9543-0A02-5E02-00FD993BA057}"/>
                        </a:ext>
                      </a:extLst>
                    </xdr:cNvPr>
                    <xdr:cNvSpPr txBox="1"/>
                  </xdr:nvSpPr>
                  <xdr:spPr>
                    <a:xfrm>
                      <a:off x="10417911" y="1512094"/>
                      <a:ext cx="31931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Meiryo UI" panose="020B0604030504040204" pitchFamily="50" charset="-128"/>
                          <a:ea typeface="Meiryo UI" panose="020B0604030504040204" pitchFamily="50" charset="-128"/>
                        </a:rPr>
                        <a:t>㊞</a:t>
                      </a:r>
                    </a:p>
                  </xdr:txBody>
                </xdr:sp>
              </xdr:grpSp>
              <xdr:sp macro="" textlink="">
                <xdr:nvSpPr>
                  <xdr:cNvPr id="19" name="テキスト ボックス 18">
                    <a:extLst>
                      <a:ext uri="{FF2B5EF4-FFF2-40B4-BE49-F238E27FC236}">
                        <a16:creationId xmlns:a16="http://schemas.microsoft.com/office/drawing/2014/main" id="{0F43E72D-3563-C379-E2E6-733A07A857CA}"/>
                      </a:ext>
                    </a:extLst>
                  </xdr:cNvPr>
                  <xdr:cNvSpPr txBox="1"/>
                </xdr:nvSpPr>
                <xdr:spPr>
                  <a:xfrm>
                    <a:off x="9610379" y="10270"/>
                    <a:ext cx="319318" cy="261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eiryo UI" panose="020B0604030504040204" pitchFamily="50" charset="-128"/>
                        <a:ea typeface="Meiryo UI" panose="020B0604030504040204" pitchFamily="50" charset="-128"/>
                      </a:rPr>
                      <a:t>№</a:t>
                    </a:r>
                  </a:p>
                </xdr:txBody>
              </xdr:sp>
            </xdr:grpSp>
          </xdr:grpSp>
          <xdr:cxnSp macro="">
            <xdr:nvCxnSpPr>
              <xdr:cNvPr id="14" name="直線コネクタ 13">
                <a:extLst>
                  <a:ext uri="{FF2B5EF4-FFF2-40B4-BE49-F238E27FC236}">
                    <a16:creationId xmlns:a16="http://schemas.microsoft.com/office/drawing/2014/main" id="{75F2A317-9149-F613-7A2E-CA11B56FB74F}"/>
                  </a:ext>
                </a:extLst>
              </xdr:cNvPr>
              <xdr:cNvCxnSpPr/>
            </xdr:nvCxnSpPr>
            <xdr:spPr>
              <a:xfrm>
                <a:off x="59532" y="1926281"/>
                <a:ext cx="37739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94481689-E07F-5362-751E-C3CC3ECFCD49}"/>
                  </a:ext>
                </a:extLst>
              </xdr:cNvPr>
              <xdr:cNvCxnSpPr/>
            </xdr:nvCxnSpPr>
            <xdr:spPr>
              <a:xfrm>
                <a:off x="69057" y="2197743"/>
                <a:ext cx="37717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 name="直線コネクタ 8">
              <a:extLst>
                <a:ext uri="{FF2B5EF4-FFF2-40B4-BE49-F238E27FC236}">
                  <a16:creationId xmlns:a16="http://schemas.microsoft.com/office/drawing/2014/main" id="{6A9A7898-8AC9-69A4-423B-F1E0D3361A40}"/>
                </a:ext>
              </a:extLst>
            </xdr:cNvPr>
            <xdr:cNvCxnSpPr/>
          </xdr:nvCxnSpPr>
          <xdr:spPr>
            <a:xfrm>
              <a:off x="7496176" y="1104900"/>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EE1A592F-9A3E-4170-BA71-FBEB577A10F0}"/>
                </a:ext>
              </a:extLst>
            </xdr:cNvPr>
            <xdr:cNvCxnSpPr/>
          </xdr:nvCxnSpPr>
          <xdr:spPr>
            <a:xfrm>
              <a:off x="7515225" y="138112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2FAB12F5-F180-2A19-549C-74E8E724CD3F}"/>
                </a:ext>
              </a:extLst>
            </xdr:cNvPr>
            <xdr:cNvCxnSpPr/>
          </xdr:nvCxnSpPr>
          <xdr:spPr>
            <a:xfrm>
              <a:off x="7508074" y="1933575"/>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CE5D3B3F-31FC-C95C-AD8E-3032E1807059}"/>
                </a:ext>
              </a:extLst>
            </xdr:cNvPr>
            <xdr:cNvCxnSpPr/>
          </xdr:nvCxnSpPr>
          <xdr:spPr>
            <a:xfrm>
              <a:off x="7505700" y="2209823"/>
              <a:ext cx="3740314"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直線コネクタ 4">
            <a:extLst>
              <a:ext uri="{FF2B5EF4-FFF2-40B4-BE49-F238E27FC236}">
                <a16:creationId xmlns:a16="http://schemas.microsoft.com/office/drawing/2014/main" id="{ED954295-1BCA-A8A4-F4B8-16C6EDE14C2A}"/>
              </a:ext>
            </a:extLst>
          </xdr:cNvPr>
          <xdr:cNvCxnSpPr/>
        </xdr:nvCxnSpPr>
        <xdr:spPr>
          <a:xfrm>
            <a:off x="4280208" y="1676400"/>
            <a:ext cx="33112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5FB2D7A3-ADBD-AD34-4C40-6F49C3E7B455}"/>
              </a:ext>
            </a:extLst>
          </xdr:cNvPr>
          <xdr:cNvCxnSpPr/>
        </xdr:nvCxnSpPr>
        <xdr:spPr>
          <a:xfrm>
            <a:off x="4269613" y="2225927"/>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905FD5B3-D79E-480D-EA07-A2B254556D41}"/>
              </a:ext>
            </a:extLst>
          </xdr:cNvPr>
          <xdr:cNvCxnSpPr/>
        </xdr:nvCxnSpPr>
        <xdr:spPr>
          <a:xfrm>
            <a:off x="4269613" y="1949702"/>
            <a:ext cx="3312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423332</xdr:colOff>
      <xdr:row>1</xdr:row>
      <xdr:rowOff>0</xdr:rowOff>
    </xdr:from>
    <xdr:to>
      <xdr:col>8</xdr:col>
      <xdr:colOff>5705</xdr:colOff>
      <xdr:row>1</xdr:row>
      <xdr:rowOff>0</xdr:rowOff>
    </xdr:to>
    <xdr:cxnSp macro="">
      <xdr:nvCxnSpPr>
        <xdr:cNvPr id="32" name="直線コネクタ 31">
          <a:extLst>
            <a:ext uri="{FF2B5EF4-FFF2-40B4-BE49-F238E27FC236}">
              <a16:creationId xmlns:a16="http://schemas.microsoft.com/office/drawing/2014/main" id="{BDAD6575-24A1-4217-AD0B-BAE9ABB975FF}"/>
            </a:ext>
          </a:extLst>
        </xdr:cNvPr>
        <xdr:cNvCxnSpPr/>
      </xdr:nvCxnSpPr>
      <xdr:spPr>
        <a:xfrm>
          <a:off x="10805582" y="276225"/>
          <a:ext cx="10873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3</xdr:col>
          <xdr:colOff>438150</xdr:colOff>
          <xdr:row>29</xdr:row>
          <xdr:rowOff>80585</xdr:rowOff>
        </xdr:to>
        <xdr:pic>
          <xdr:nvPicPr>
            <xdr:cNvPr id="2" name="図 1">
              <a:extLst>
                <a:ext uri="{FF2B5EF4-FFF2-40B4-BE49-F238E27FC236}">
                  <a16:creationId xmlns:a16="http://schemas.microsoft.com/office/drawing/2014/main" id="{60524DFC-27A6-49F4-A576-6F97A5560D24}"/>
                </a:ext>
              </a:extLst>
            </xdr:cNvPr>
            <xdr:cNvPicPr>
              <a:picLocks noChangeAspect="1" noChangeArrowheads="1"/>
              <a:extLst>
                <a:ext uri="{84589F7E-364E-4C9E-8A38-B11213B215E9}">
                  <a14:cameraTool cellRange="非表示!$B$3:$H$5" spid="_x0000_s6202"/>
                </a:ext>
              </a:extLst>
            </xdr:cNvPicPr>
          </xdr:nvPicPr>
          <xdr:blipFill>
            <a:blip xmlns:r="http://schemas.openxmlformats.org/officeDocument/2006/relationships" r:embed="rId1"/>
            <a:srcRect/>
            <a:stretch>
              <a:fillRect/>
            </a:stretch>
          </xdr:blipFill>
          <xdr:spPr bwMode="auto">
            <a:xfrm>
              <a:off x="342900" y="7058025"/>
              <a:ext cx="5715000" cy="1223585"/>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5</xdr:col>
      <xdr:colOff>341314</xdr:colOff>
      <xdr:row>3</xdr:row>
      <xdr:rowOff>2629</xdr:rowOff>
    </xdr:from>
    <xdr:to>
      <xdr:col>7</xdr:col>
      <xdr:colOff>1494070</xdr:colOff>
      <xdr:row>3</xdr:row>
      <xdr:rowOff>2629</xdr:rowOff>
    </xdr:to>
    <xdr:cxnSp macro="">
      <xdr:nvCxnSpPr>
        <xdr:cNvPr id="33" name="直線コネクタ 32">
          <a:extLst>
            <a:ext uri="{FF2B5EF4-FFF2-40B4-BE49-F238E27FC236}">
              <a16:creationId xmlns:a16="http://schemas.microsoft.com/office/drawing/2014/main" id="{D4423BBC-386E-4A89-B393-84ACE00063CF}"/>
            </a:ext>
          </a:extLst>
        </xdr:cNvPr>
        <xdr:cNvCxnSpPr/>
      </xdr:nvCxnSpPr>
      <xdr:spPr>
        <a:xfrm>
          <a:off x="7913689" y="836067"/>
          <a:ext cx="3946756"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0D7B6-87D2-4FCE-911C-2B11225C23F7}">
  <sheetPr>
    <tabColor rgb="FFFF0000"/>
    <pageSetUpPr fitToPage="1"/>
  </sheetPr>
  <dimension ref="A1:N45"/>
  <sheetViews>
    <sheetView tabSelected="1" view="pageBreakPreview" topLeftCell="A13" zoomScaleNormal="100" zoomScaleSheetLayoutView="100" workbookViewId="0">
      <selection activeCell="B43" sqref="B43"/>
    </sheetView>
  </sheetViews>
  <sheetFormatPr defaultRowHeight="14.25"/>
  <cols>
    <col min="1" max="1" width="3.5" style="67" customWidth="1"/>
    <col min="11" max="11" width="19.625" customWidth="1"/>
  </cols>
  <sheetData>
    <row r="1" spans="1:14" s="6" customFormat="1" ht="21">
      <c r="A1" s="72" t="s">
        <v>48</v>
      </c>
      <c r="K1" s="75">
        <v>45200</v>
      </c>
    </row>
    <row r="2" spans="1:14" s="6" customFormat="1" ht="21">
      <c r="A2" s="72"/>
      <c r="M2" s="73"/>
      <c r="N2" s="74"/>
    </row>
    <row r="29" spans="1:2" s="77" customFormat="1" ht="21">
      <c r="A29" s="76" t="s">
        <v>30</v>
      </c>
      <c r="B29" s="77" t="s">
        <v>41</v>
      </c>
    </row>
    <row r="30" spans="1:2" s="77" customFormat="1" ht="12.75" customHeight="1">
      <c r="A30" s="76"/>
    </row>
    <row r="31" spans="1:2" s="77" customFormat="1" ht="21">
      <c r="A31" s="76" t="s">
        <v>31</v>
      </c>
      <c r="B31" s="77" t="s">
        <v>42</v>
      </c>
    </row>
    <row r="32" spans="1:2" s="77" customFormat="1" ht="12.75" customHeight="1">
      <c r="A32" s="76"/>
    </row>
    <row r="33" spans="1:2" s="77" customFormat="1" ht="21">
      <c r="A33" s="76" t="s">
        <v>32</v>
      </c>
      <c r="B33" s="77" t="s">
        <v>43</v>
      </c>
    </row>
    <row r="34" spans="1:2" s="77" customFormat="1" ht="12.75" customHeight="1">
      <c r="A34" s="76"/>
    </row>
    <row r="35" spans="1:2" s="77" customFormat="1" ht="21">
      <c r="A35" s="76" t="s">
        <v>33</v>
      </c>
      <c r="B35" s="77" t="s">
        <v>42</v>
      </c>
    </row>
    <row r="36" spans="1:2" s="77" customFormat="1" ht="12.75" customHeight="1">
      <c r="A36" s="76"/>
    </row>
    <row r="37" spans="1:2" s="77" customFormat="1" ht="21">
      <c r="A37" s="76" t="s">
        <v>34</v>
      </c>
      <c r="B37" s="77" t="s">
        <v>44</v>
      </c>
    </row>
    <row r="38" spans="1:2" s="77" customFormat="1" ht="12.75" customHeight="1">
      <c r="A38" s="76"/>
    </row>
    <row r="39" spans="1:2" s="77" customFormat="1" ht="21">
      <c r="A39" s="76" t="s">
        <v>35</v>
      </c>
      <c r="B39" s="77" t="s">
        <v>45</v>
      </c>
    </row>
    <row r="40" spans="1:2" s="77" customFormat="1" ht="21">
      <c r="A40" s="76"/>
      <c r="B40" s="78" t="s">
        <v>46</v>
      </c>
    </row>
    <row r="41" spans="1:2" s="77" customFormat="1" ht="21">
      <c r="A41" s="76"/>
      <c r="B41" s="78"/>
    </row>
    <row r="42" spans="1:2" s="77" customFormat="1" ht="21">
      <c r="A42" s="76"/>
      <c r="B42" s="78"/>
    </row>
    <row r="43" spans="1:2" s="81" customFormat="1" ht="21">
      <c r="A43" s="79" t="s">
        <v>36</v>
      </c>
      <c r="B43" s="80" t="s">
        <v>47</v>
      </c>
    </row>
    <row r="44" spans="1:2" s="81" customFormat="1" ht="21">
      <c r="A44" s="79"/>
      <c r="B44" s="80" t="s">
        <v>49</v>
      </c>
    </row>
    <row r="45" spans="1:2" s="81" customFormat="1" ht="21">
      <c r="A45" s="79" t="s">
        <v>36</v>
      </c>
      <c r="B45" s="80" t="s">
        <v>37</v>
      </c>
    </row>
  </sheetData>
  <phoneticPr fontId="2"/>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325F1-A777-4BC0-89E5-196428225D53}">
  <sheetPr>
    <pageSetUpPr fitToPage="1"/>
  </sheetPr>
  <dimension ref="A1:H31"/>
  <sheetViews>
    <sheetView view="pageBreakPreview" zoomScaleNormal="100" zoomScaleSheetLayoutView="100" workbookViewId="0">
      <selection activeCell="B16" sqref="B16"/>
    </sheetView>
  </sheetViews>
  <sheetFormatPr defaultRowHeight="14.25"/>
  <cols>
    <col min="1" max="1" width="4.5" customWidth="1"/>
    <col min="2" max="2" width="51.5" customWidth="1"/>
    <col min="3" max="3" width="17.75" customWidth="1"/>
    <col min="4" max="4" width="9.875" customWidth="1"/>
    <col min="5" max="5" width="15.875" style="3" customWidth="1"/>
    <col min="6" max="7" width="18.375" style="3" customWidth="1"/>
    <col min="8" max="8" width="19.75" customWidth="1"/>
  </cols>
  <sheetData>
    <row r="1" spans="1:8" ht="21.75" customHeight="1">
      <c r="A1" s="4"/>
      <c r="B1" s="4"/>
      <c r="C1" s="87" t="s">
        <v>23</v>
      </c>
      <c r="D1" s="87"/>
      <c r="E1" s="87"/>
      <c r="F1" s="4"/>
      <c r="G1" s="4"/>
      <c r="H1" s="35"/>
    </row>
    <row r="2" spans="1:8" ht="21.75" customHeight="1">
      <c r="A2" s="5"/>
      <c r="C2" s="87"/>
      <c r="D2" s="87"/>
      <c r="E2" s="87"/>
    </row>
    <row r="3" spans="1:8" s="12" customFormat="1" ht="21.75" customHeight="1">
      <c r="C3" s="88" t="s">
        <v>40</v>
      </c>
      <c r="D3" s="88"/>
      <c r="E3" s="88"/>
      <c r="F3" s="39" t="s">
        <v>39</v>
      </c>
      <c r="G3" s="84"/>
      <c r="H3" s="84"/>
    </row>
    <row r="4" spans="1:8" s="12" customFormat="1" ht="21.75" customHeight="1">
      <c r="A4" s="12" t="s">
        <v>4</v>
      </c>
      <c r="B4" s="6"/>
      <c r="E4" s="14"/>
      <c r="F4" s="13"/>
      <c r="G4" s="91"/>
      <c r="H4" s="91"/>
    </row>
    <row r="5" spans="1:8" s="12" customFormat="1" ht="21.75" customHeight="1">
      <c r="B5" s="70"/>
      <c r="F5" s="13"/>
      <c r="G5" s="91"/>
      <c r="H5" s="91"/>
    </row>
    <row r="6" spans="1:8" s="12" customFormat="1" ht="21.75" customHeight="1">
      <c r="B6" s="82"/>
      <c r="C6" s="33" t="s">
        <v>21</v>
      </c>
      <c r="D6" s="89">
        <f>+F22</f>
        <v>0</v>
      </c>
      <c r="E6" s="89"/>
      <c r="F6" s="13"/>
      <c r="G6" s="92"/>
      <c r="H6" s="92"/>
    </row>
    <row r="7" spans="1:8" s="12" customFormat="1" ht="21.75" customHeight="1">
      <c r="B7" s="82"/>
      <c r="C7" s="34" t="s">
        <v>22</v>
      </c>
      <c r="D7" s="89">
        <f>+IF(B6=0,0,B6-B8-D6)</f>
        <v>0</v>
      </c>
      <c r="E7" s="89"/>
      <c r="F7" s="13"/>
      <c r="G7" s="92"/>
      <c r="H7" s="92"/>
    </row>
    <row r="8" spans="1:8" s="12" customFormat="1" ht="21.75" customHeight="1">
      <c r="B8" s="32"/>
      <c r="C8" s="34" t="s">
        <v>19</v>
      </c>
      <c r="D8" s="90" t="s">
        <v>38</v>
      </c>
      <c r="E8" s="90"/>
      <c r="F8" s="13"/>
      <c r="G8" s="85"/>
      <c r="H8" s="85"/>
    </row>
    <row r="9" spans="1:8" s="12" customFormat="1" ht="21.75" customHeight="1">
      <c r="A9" s="12" t="s">
        <v>16</v>
      </c>
      <c r="C9" s="34"/>
      <c r="D9" s="90"/>
      <c r="E9" s="90"/>
      <c r="F9" s="14"/>
      <c r="G9" s="85"/>
      <c r="H9" s="86"/>
    </row>
    <row r="10" spans="1:8" s="12" customFormat="1" ht="21" customHeight="1" thickBot="1">
      <c r="A10" s="83" t="s">
        <v>24</v>
      </c>
      <c r="B10" s="83"/>
      <c r="E10" s="14"/>
      <c r="F10" s="14"/>
      <c r="G10" s="14"/>
    </row>
    <row r="11" spans="1:8" s="12" customFormat="1" ht="27" customHeight="1" thickBot="1">
      <c r="A11" s="8"/>
      <c r="B11" s="9" t="s">
        <v>17</v>
      </c>
      <c r="C11" s="9" t="s">
        <v>0</v>
      </c>
      <c r="D11" s="9" t="s">
        <v>8</v>
      </c>
      <c r="E11" s="15" t="s">
        <v>7</v>
      </c>
      <c r="F11" s="15" t="s">
        <v>1</v>
      </c>
      <c r="G11" s="15" t="s">
        <v>5</v>
      </c>
      <c r="H11" s="10" t="s">
        <v>6</v>
      </c>
    </row>
    <row r="12" spans="1:8" s="12" customFormat="1" ht="27" customHeight="1">
      <c r="A12" s="36"/>
      <c r="B12" s="19"/>
      <c r="C12" s="20"/>
      <c r="D12" s="20"/>
      <c r="E12" s="21"/>
      <c r="F12" s="21"/>
      <c r="G12" s="22"/>
      <c r="H12" s="23"/>
    </row>
    <row r="13" spans="1:8" s="12" customFormat="1" ht="27" customHeight="1">
      <c r="A13" s="37"/>
      <c r="B13" s="24"/>
      <c r="C13" s="20"/>
      <c r="D13" s="20"/>
      <c r="E13" s="25"/>
      <c r="F13" s="25"/>
      <c r="G13" s="26"/>
      <c r="H13" s="27"/>
    </row>
    <row r="14" spans="1:8" s="12" customFormat="1" ht="27" customHeight="1">
      <c r="A14" s="37"/>
      <c r="B14" s="24"/>
      <c r="C14" s="20"/>
      <c r="D14" s="20" t="s">
        <v>3</v>
      </c>
      <c r="E14" s="25"/>
      <c r="F14" s="25"/>
      <c r="G14" s="26"/>
      <c r="H14" s="27"/>
    </row>
    <row r="15" spans="1:8" s="12" customFormat="1" ht="27" customHeight="1">
      <c r="A15" s="37"/>
      <c r="B15" s="24"/>
      <c r="C15" s="20"/>
      <c r="D15" s="20" t="s">
        <v>3</v>
      </c>
      <c r="E15" s="25"/>
      <c r="F15" s="25"/>
      <c r="G15" s="26"/>
      <c r="H15" s="68"/>
    </row>
    <row r="16" spans="1:8" s="12" customFormat="1" ht="27" customHeight="1">
      <c r="A16" s="37"/>
      <c r="B16" s="24"/>
      <c r="C16" s="20"/>
      <c r="D16" s="20" t="s">
        <v>3</v>
      </c>
      <c r="E16" s="25"/>
      <c r="F16" s="25"/>
      <c r="G16" s="26"/>
      <c r="H16" s="27"/>
    </row>
    <row r="17" spans="1:8" s="12" customFormat="1" ht="27" customHeight="1">
      <c r="A17" s="37"/>
      <c r="B17" s="24"/>
      <c r="C17" s="20"/>
      <c r="D17" s="20" t="s">
        <v>3</v>
      </c>
      <c r="E17" s="25"/>
      <c r="F17" s="25"/>
      <c r="G17" s="26"/>
      <c r="H17" s="27"/>
    </row>
    <row r="18" spans="1:8" s="12" customFormat="1" ht="27" customHeight="1">
      <c r="A18" s="37"/>
      <c r="B18" s="24"/>
      <c r="C18" s="20"/>
      <c r="D18" s="20" t="s">
        <v>3</v>
      </c>
      <c r="E18" s="25"/>
      <c r="F18" s="25"/>
      <c r="G18" s="26"/>
      <c r="H18" s="27"/>
    </row>
    <row r="19" spans="1:8" s="12" customFormat="1" ht="27" customHeight="1">
      <c r="A19" s="37"/>
      <c r="B19" s="24"/>
      <c r="C19" s="20"/>
      <c r="D19" s="20" t="s">
        <v>3</v>
      </c>
      <c r="E19" s="25"/>
      <c r="F19" s="25"/>
      <c r="G19" s="26"/>
      <c r="H19" s="27"/>
    </row>
    <row r="20" spans="1:8" s="12" customFormat="1" ht="27" customHeight="1">
      <c r="A20" s="37"/>
      <c r="B20" s="24"/>
      <c r="C20" s="20"/>
      <c r="D20" s="20" t="s">
        <v>3</v>
      </c>
      <c r="E20" s="25"/>
      <c r="F20" s="25"/>
      <c r="G20" s="26"/>
      <c r="H20" s="27"/>
    </row>
    <row r="21" spans="1:8" s="12" customFormat="1" ht="27" customHeight="1" thickBot="1">
      <c r="A21" s="38"/>
      <c r="B21" s="28"/>
      <c r="C21" s="20"/>
      <c r="D21" s="20" t="s">
        <v>3</v>
      </c>
      <c r="E21" s="29"/>
      <c r="F21" s="29"/>
      <c r="G21" s="30"/>
      <c r="H21" s="31"/>
    </row>
    <row r="22" spans="1:8" s="12" customFormat="1" ht="27" customHeight="1" thickBot="1">
      <c r="A22" s="8"/>
      <c r="B22" s="44" t="s">
        <v>25</v>
      </c>
      <c r="C22" s="40"/>
      <c r="D22" s="40"/>
      <c r="E22" s="41"/>
      <c r="F22" s="41">
        <f>+SUBTOTAL(9,F12:F21)</f>
        <v>0</v>
      </c>
      <c r="G22" s="42"/>
      <c r="H22" s="43"/>
    </row>
    <row r="23" spans="1:8" s="12" customFormat="1" ht="15" customHeight="1">
      <c r="E23" s="39"/>
      <c r="F23" s="13"/>
      <c r="G23" s="7"/>
    </row>
    <row r="24" spans="1:8" s="12" customFormat="1" ht="15" customHeight="1">
      <c r="E24" s="14"/>
      <c r="F24" s="14"/>
      <c r="G24" s="14"/>
    </row>
    <row r="25" spans="1:8" s="12" customFormat="1" ht="15" customHeight="1">
      <c r="E25" s="16" t="s">
        <v>11</v>
      </c>
      <c r="F25" s="18" t="s">
        <v>12</v>
      </c>
      <c r="G25" s="14"/>
    </row>
    <row r="26" spans="1:8" s="12" customFormat="1" ht="15" customHeight="1">
      <c r="E26" s="14"/>
      <c r="F26" s="18" t="s">
        <v>13</v>
      </c>
      <c r="G26" s="14"/>
    </row>
    <row r="27" spans="1:8" s="12" customFormat="1" ht="15" customHeight="1">
      <c r="E27" s="14"/>
      <c r="F27" s="18" t="s">
        <v>14</v>
      </c>
      <c r="G27" s="14"/>
    </row>
    <row r="28" spans="1:8" s="12" customFormat="1" ht="15" customHeight="1">
      <c r="E28" s="14"/>
      <c r="F28" s="18" t="s">
        <v>15</v>
      </c>
      <c r="G28" s="14"/>
    </row>
    <row r="29" spans="1:8" s="12" customFormat="1" ht="15" customHeight="1">
      <c r="E29" s="14"/>
      <c r="F29" s="17" t="s">
        <v>20</v>
      </c>
      <c r="G29" s="14"/>
      <c r="H29" s="11"/>
    </row>
    <row r="30" spans="1:8" s="12" customFormat="1" ht="15" customHeight="1">
      <c r="E30" s="14"/>
      <c r="G30" s="14"/>
      <c r="H30" s="11"/>
    </row>
    <row r="31" spans="1:8" ht="15" customHeight="1"/>
  </sheetData>
  <sheetProtection sheet="1" objects="1" scenarios="1" selectLockedCells="1"/>
  <mergeCells count="14">
    <mergeCell ref="B6:B7"/>
    <mergeCell ref="A10:B10"/>
    <mergeCell ref="G3:H3"/>
    <mergeCell ref="G9:H9"/>
    <mergeCell ref="C1:E2"/>
    <mergeCell ref="C3:E3"/>
    <mergeCell ref="D6:E6"/>
    <mergeCell ref="D7:E7"/>
    <mergeCell ref="D8:E8"/>
    <mergeCell ref="D9:E9"/>
    <mergeCell ref="G8:H8"/>
    <mergeCell ref="G5:H5"/>
    <mergeCell ref="G4:H4"/>
    <mergeCell ref="G6:H7"/>
  </mergeCells>
  <phoneticPr fontId="2"/>
  <dataValidations count="3">
    <dataValidation type="list" showInputMessage="1" showErrorMessage="1" sqref="A10:B10" xr:uid="{652E787E-36A8-49D7-AEF2-D86AED47450A}">
      <formula1>"イ.　材　料　　ロ.　労　務(外注)　　ハ.　経　費,イ.　材　料,ロ.　労　務(外注),ハ.　経　費,イ.　材　料　　および　　ロ.　労　務(外注),イ.　材　料　　および　　ハ.　経　費,ロ.　労　務(外注)　　および　　ハ.　経　費"</formula1>
    </dataValidation>
    <dataValidation type="list" allowBlank="1" showInputMessage="1" showErrorMessage="1" sqref="C3:E3" xr:uid="{D49057CE-4FFB-4956-99C3-1F3BCFD22CA7}">
      <formula1>"契約分,契約外,契約分 および 契約外"</formula1>
    </dataValidation>
    <dataValidation type="list" allowBlank="1" showInputMessage="1" showErrorMessage="1" sqref="C12:C21" xr:uid="{0F782620-FDC9-4C90-9F54-043CECCFA982}">
      <formula1>"　,飯塚,伊川,池田,井出,内田(健),内田(涼),上山(慎),上山(寛),黒木,小出,高田,谷口,玉置,徳丸,中尾,中島,楢崎,藤山,宮台,村上(純),村上(亮),吉田,その他"</formula1>
    </dataValidation>
  </dataValidations>
  <pageMargins left="0.70866141732283472" right="0.19685039370078741" top="0.74803149606299213" bottom="0.19685039370078741" header="0.31496062992125984" footer="0.31496062992125984"/>
  <pageSetup paperSize="9" scale="79" orientation="landscape" r:id="rId1"/>
  <headerFooter>
    <oddHeader>&amp;L&amp;"Meiryo UI,太字"&amp;12（免税事業者用）</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FB3F4-79D1-48FB-9070-CD67B640D155}">
  <sheetPr>
    <pageSetUpPr fitToPage="1"/>
  </sheetPr>
  <dimension ref="A1:H31"/>
  <sheetViews>
    <sheetView view="pageBreakPreview" zoomScaleNormal="100" zoomScaleSheetLayoutView="100" workbookViewId="0">
      <selection activeCell="G8" sqref="G8:H8"/>
    </sheetView>
  </sheetViews>
  <sheetFormatPr defaultRowHeight="14.25"/>
  <cols>
    <col min="1" max="1" width="4.5" customWidth="1"/>
    <col min="2" max="2" width="51.5" customWidth="1"/>
    <col min="3" max="3" width="17.75" customWidth="1"/>
    <col min="4" max="4" width="9.875" customWidth="1"/>
    <col min="5" max="5" width="15.875" style="46" customWidth="1"/>
    <col min="6" max="7" width="18.375" style="46" customWidth="1"/>
    <col min="8" max="8" width="19.75" customWidth="1"/>
  </cols>
  <sheetData>
    <row r="1" spans="1:8" ht="21.75" customHeight="1">
      <c r="A1" s="4"/>
      <c r="B1" s="4"/>
      <c r="C1" s="87" t="s">
        <v>29</v>
      </c>
      <c r="D1" s="87"/>
      <c r="E1" s="87"/>
      <c r="F1" s="4"/>
      <c r="G1" s="4"/>
      <c r="H1" s="45" t="str">
        <f>+IF(ISBLANK('請求書（正）'!H1),"",'請求書（正）'!H1)</f>
        <v/>
      </c>
    </row>
    <row r="2" spans="1:8" ht="21.75" customHeight="1">
      <c r="A2" s="5"/>
      <c r="C2" s="87"/>
      <c r="D2" s="87"/>
      <c r="E2" s="87"/>
    </row>
    <row r="3" spans="1:8" s="12" customFormat="1" ht="21.75" customHeight="1">
      <c r="C3" s="90" t="str">
        <f>+IF(ISBLANK('請求書（正）'!C3),"",'請求書（正）'!C3)</f>
        <v>契約分 および 契約外</v>
      </c>
      <c r="D3" s="90" t="str">
        <f>+IF(ISBLANK('請求書（正）'!D3),"",'請求書（正）'!D3)</f>
        <v/>
      </c>
      <c r="E3" s="90" t="str">
        <f>+IF(ISBLANK('請求書（正）'!E3),"",'請求書（正）'!E3)</f>
        <v/>
      </c>
      <c r="F3" s="65" t="str">
        <f>+'請求書（正）'!F3</f>
        <v>日　付</v>
      </c>
      <c r="G3" s="96" t="str">
        <f>+IF(ISBLANK('請求書（正）'!G3),"",'請求書（正）'!G3)</f>
        <v/>
      </c>
      <c r="H3" s="96" t="str">
        <f>+IF(ISBLANK('請求書（正）'!H3),"",'請求書（正）'!H3)</f>
        <v/>
      </c>
    </row>
    <row r="4" spans="1:8" s="12" customFormat="1" ht="21.75" customHeight="1">
      <c r="A4" s="12" t="s">
        <v>4</v>
      </c>
      <c r="B4" s="6"/>
      <c r="E4" s="47"/>
      <c r="F4" s="7"/>
      <c r="G4" s="97" t="str">
        <f>+IF(ISBLANK('請求書（正）'!G4),"",'請求書（正）'!G4)</f>
        <v/>
      </c>
      <c r="H4" s="97" t="str">
        <f>+IF(ISBLANK('請求書（正）'!H4),"",'請求書（正）'!H4)</f>
        <v/>
      </c>
    </row>
    <row r="5" spans="1:8" s="12" customFormat="1" ht="21.75" customHeight="1">
      <c r="B5" s="71" t="str">
        <f>+IF(ISBLANK('請求書（正）'!B5),"",'請求書（正）'!B5)</f>
        <v/>
      </c>
      <c r="F5" s="7"/>
      <c r="G5" s="97" t="str">
        <f>+IF(ISBLANK('請求書（正）'!G5),"",'請求書（正）'!G5)</f>
        <v/>
      </c>
      <c r="H5" s="97" t="str">
        <f>+IF(ISBLANK('請求書（正）'!H5),"",'請求書（正）'!H5)</f>
        <v/>
      </c>
    </row>
    <row r="6" spans="1:8" s="12" customFormat="1" ht="21.75" customHeight="1">
      <c r="B6" s="93" t="str">
        <f>+IF(ISBLANK('請求書（正）'!B6),"",'請求書（正）'!B6)</f>
        <v/>
      </c>
      <c r="C6" s="33" t="s">
        <v>21</v>
      </c>
      <c r="D6" s="94">
        <f>+IF(ISBLANK('請求書（正）'!D6),"",'請求書（正）'!D6)</f>
        <v>0</v>
      </c>
      <c r="E6" s="94" t="str">
        <f>+IF(ISBLANK('請求書（正）'!E6),"",'請求書（正）'!E6)</f>
        <v/>
      </c>
      <c r="F6" s="7"/>
      <c r="G6" s="95" t="str">
        <f>+IF(ISBLANK('請求書（正）'!G6),"",'請求書（正）'!G6)</f>
        <v/>
      </c>
      <c r="H6" s="95" t="str">
        <f>+IF(ISBLANK('請求書（正）'!H6),"",'請求書（正）'!H6)</f>
        <v/>
      </c>
    </row>
    <row r="7" spans="1:8" s="12" customFormat="1" ht="21.75" customHeight="1">
      <c r="B7" s="93" t="str">
        <f>+IF(ISBLANK('請求書（正）'!B7),"",'請求書（正）'!B7)</f>
        <v/>
      </c>
      <c r="C7" s="34" t="s">
        <v>22</v>
      </c>
      <c r="D7" s="94">
        <f>+IF(ISBLANK('請求書（正）'!D7),"",'請求書（正）'!D7)</f>
        <v>0</v>
      </c>
      <c r="E7" s="94" t="str">
        <f>+IF(ISBLANK('請求書（正）'!E7),"",'請求書（正）'!E7)</f>
        <v/>
      </c>
      <c r="F7" s="7"/>
      <c r="G7" s="95" t="str">
        <f>+IF(ISBLANK('請求書（正）'!G7),"",'請求書（正）'!G7)</f>
        <v/>
      </c>
      <c r="H7" s="95" t="str">
        <f>+IF(ISBLANK('請求書（正）'!H7),"",'請求書（正）'!H7)</f>
        <v/>
      </c>
    </row>
    <row r="8" spans="1:8" s="12" customFormat="1" ht="21.75" customHeight="1">
      <c r="B8" s="48" t="str">
        <f>+IF(ISBLANK('請求書（正）'!B8),"",'請求書（正）'!B8)</f>
        <v/>
      </c>
      <c r="C8" s="34" t="s">
        <v>19</v>
      </c>
      <c r="D8" s="90" t="s">
        <v>38</v>
      </c>
      <c r="E8" s="90"/>
      <c r="F8" s="7"/>
      <c r="G8" s="98" t="str">
        <f>+IF(ISBLANK('請求書（正）'!G8),"",'請求書（正）'!G8)</f>
        <v/>
      </c>
      <c r="H8" s="98" t="str">
        <f>+IF(ISBLANK('請求書（正）'!H8),"",'請求書（正）'!H8)</f>
        <v/>
      </c>
    </row>
    <row r="9" spans="1:8" s="12" customFormat="1" ht="21.75" customHeight="1">
      <c r="A9" s="12" t="s">
        <v>16</v>
      </c>
      <c r="C9" s="34"/>
      <c r="D9" s="90"/>
      <c r="E9" s="90"/>
      <c r="F9" s="47"/>
      <c r="G9" s="98"/>
      <c r="H9" s="99"/>
    </row>
    <row r="10" spans="1:8" s="12" customFormat="1" ht="21" customHeight="1" thickBot="1">
      <c r="A10" s="100" t="str">
        <f>+IF(ISBLANK('請求書（正）'!A10),"",'請求書（正）'!A10)</f>
        <v>イ.　材　料　　ロ.　労　務(外注)　　ハ.　経　費</v>
      </c>
      <c r="B10" s="100" t="str">
        <f>+IF(ISBLANK('請求書（正）'!B10),"",'請求書（正）'!B10)</f>
        <v/>
      </c>
      <c r="E10" s="47"/>
      <c r="F10" s="47"/>
      <c r="G10" s="47"/>
    </row>
    <row r="11" spans="1:8" s="12" customFormat="1" ht="27" customHeight="1" thickBot="1">
      <c r="A11" s="8"/>
      <c r="B11" s="9" t="s">
        <v>17</v>
      </c>
      <c r="C11" s="9" t="s">
        <v>0</v>
      </c>
      <c r="D11" s="9" t="s">
        <v>8</v>
      </c>
      <c r="E11" s="49" t="s">
        <v>7</v>
      </c>
      <c r="F11" s="49" t="s">
        <v>1</v>
      </c>
      <c r="G11" s="49" t="s">
        <v>5</v>
      </c>
      <c r="H11" s="10" t="s">
        <v>6</v>
      </c>
    </row>
    <row r="12" spans="1:8" s="12" customFormat="1" ht="27" customHeight="1">
      <c r="A12" s="50" t="str">
        <f>+IF(ISBLANK('請求書（正）'!A12),"",'請求書（正）'!A12)</f>
        <v/>
      </c>
      <c r="B12" s="51" t="str">
        <f>+IF(ISBLANK('請求書（正）'!B12),"",'請求書（正）'!B12)</f>
        <v/>
      </c>
      <c r="C12" s="52" t="str">
        <f>+IF(ISBLANK('請求書（正）'!C12),"",'請求書（正）'!C12)</f>
        <v/>
      </c>
      <c r="D12" s="52" t="str">
        <f>+IF(ISBLANK('請求書（正）'!D12),"",'請求書（正）'!D12)</f>
        <v/>
      </c>
      <c r="E12" s="53" t="str">
        <f>+IF(ISBLANK('請求書（正）'!E12),"",'請求書（正）'!E12)</f>
        <v/>
      </c>
      <c r="F12" s="53" t="str">
        <f>+IF(ISBLANK('請求書（正）'!F12),"",'請求書（正）'!F12)</f>
        <v/>
      </c>
      <c r="G12" s="22" t="str">
        <f>+IF(ISBLANK('請求書（正）'!G12),"",'請求書（正）'!G12)</f>
        <v/>
      </c>
      <c r="H12" s="54" t="str">
        <f>+IF(ISBLANK('請求書（正）'!H12),"",'請求書（正）'!H12)</f>
        <v/>
      </c>
    </row>
    <row r="13" spans="1:8" s="12" customFormat="1" ht="27" customHeight="1">
      <c r="A13" s="55" t="str">
        <f>+IF(ISBLANK('請求書（正）'!A13),"",'請求書（正）'!A13)</f>
        <v/>
      </c>
      <c r="B13" s="56" t="str">
        <f>+IF(ISBLANK('請求書（正）'!B13),"",'請求書（正）'!B13)</f>
        <v/>
      </c>
      <c r="C13" s="57" t="str">
        <f>+IF(ISBLANK('請求書（正）'!C13),"",'請求書（正）'!C13)</f>
        <v/>
      </c>
      <c r="D13" s="52" t="str">
        <f>+IF(ISBLANK('請求書（正）'!D13),"",'請求書（正）'!D13)</f>
        <v/>
      </c>
      <c r="E13" s="58" t="str">
        <f>+IF(ISBLANK('請求書（正）'!E13),"",'請求書（正）'!E13)</f>
        <v/>
      </c>
      <c r="F13" s="58" t="str">
        <f>+IF(ISBLANK('請求書（正）'!F13),"",'請求書（正）'!F13)</f>
        <v/>
      </c>
      <c r="G13" s="26" t="str">
        <f>+IF(ISBLANK('請求書（正）'!G13),"",'請求書（正）'!G13)</f>
        <v/>
      </c>
      <c r="H13" s="59" t="str">
        <f>+IF(ISBLANK('請求書（正）'!H13),"",'請求書（正）'!H13)</f>
        <v/>
      </c>
    </row>
    <row r="14" spans="1:8" s="12" customFormat="1" ht="27" customHeight="1">
      <c r="A14" s="55" t="str">
        <f>+IF(ISBLANK('請求書（正）'!A14),"",'請求書（正）'!A14)</f>
        <v/>
      </c>
      <c r="B14" s="56" t="str">
        <f>+IF(ISBLANK('請求書（正）'!B14),"",'請求書（正）'!B14)</f>
        <v/>
      </c>
      <c r="C14" s="57" t="str">
        <f>+IF(ISBLANK('請求書（正）'!C14),"",'請求書（正）'!C14)</f>
        <v/>
      </c>
      <c r="D14" s="52" t="str">
        <f>+IF(ISBLANK('請求書（正）'!D14),"",'請求書（正）'!D14)</f>
        <v>　</v>
      </c>
      <c r="E14" s="58" t="str">
        <f>+IF(ISBLANK('請求書（正）'!E14),"",'請求書（正）'!E14)</f>
        <v/>
      </c>
      <c r="F14" s="58" t="str">
        <f>+IF(ISBLANK('請求書（正）'!F14),"",'請求書（正）'!F14)</f>
        <v/>
      </c>
      <c r="G14" s="26" t="str">
        <f>+IF(ISBLANK('請求書（正）'!G14),"",'請求書（正）'!G14)</f>
        <v/>
      </c>
      <c r="H14" s="59" t="str">
        <f>+IF(ISBLANK('請求書（正）'!H14),"",'請求書（正）'!H14)</f>
        <v/>
      </c>
    </row>
    <row r="15" spans="1:8" s="12" customFormat="1" ht="27" customHeight="1">
      <c r="A15" s="55" t="str">
        <f>+IF(ISBLANK('請求書（正）'!A15),"",'請求書（正）'!A15)</f>
        <v/>
      </c>
      <c r="B15" s="56" t="str">
        <f>+IF(ISBLANK('請求書（正）'!B15),"",'請求書（正）'!B15)</f>
        <v/>
      </c>
      <c r="C15" s="57" t="str">
        <f>+IF(ISBLANK('請求書（正）'!C15),"",'請求書（正）'!C15)</f>
        <v/>
      </c>
      <c r="D15" s="52" t="str">
        <f>+IF(ISBLANK('請求書（正）'!D15),"",'請求書（正）'!D15)</f>
        <v>　</v>
      </c>
      <c r="E15" s="58" t="str">
        <f>+IF(ISBLANK('請求書（正）'!E15),"",'請求書（正）'!E15)</f>
        <v/>
      </c>
      <c r="F15" s="58" t="str">
        <f>+IF(ISBLANK('請求書（正）'!F15),"",'請求書（正）'!F15)</f>
        <v/>
      </c>
      <c r="G15" s="26" t="str">
        <f>+IF(ISBLANK('請求書（正）'!G15),"",'請求書（正）'!G15)</f>
        <v/>
      </c>
      <c r="H15" s="69" t="str">
        <f>+IF(ISBLANK('請求書（正）'!H15),"",'請求書（正）'!H15)</f>
        <v/>
      </c>
    </row>
    <row r="16" spans="1:8" s="12" customFormat="1" ht="27" customHeight="1">
      <c r="A16" s="55" t="str">
        <f>+IF(ISBLANK('請求書（正）'!A16),"",'請求書（正）'!A16)</f>
        <v/>
      </c>
      <c r="B16" s="56" t="str">
        <f>+IF(ISBLANK('請求書（正）'!B16),"",'請求書（正）'!B16)</f>
        <v/>
      </c>
      <c r="C16" s="57" t="str">
        <f>+IF(ISBLANK('請求書（正）'!C16),"",'請求書（正）'!C16)</f>
        <v/>
      </c>
      <c r="D16" s="52" t="str">
        <f>+IF(ISBLANK('請求書（正）'!D16),"",'請求書（正）'!D16)</f>
        <v>　</v>
      </c>
      <c r="E16" s="58" t="str">
        <f>+IF(ISBLANK('請求書（正）'!E16),"",'請求書（正）'!E16)</f>
        <v/>
      </c>
      <c r="F16" s="58" t="str">
        <f>+IF(ISBLANK('請求書（正）'!F16),"",'請求書（正）'!F16)</f>
        <v/>
      </c>
      <c r="G16" s="26" t="str">
        <f>+IF(ISBLANK('請求書（正）'!G16),"",'請求書（正）'!G16)</f>
        <v/>
      </c>
      <c r="H16" s="59" t="str">
        <f>+IF(ISBLANK('請求書（正）'!H16),"",'請求書（正）'!H16)</f>
        <v/>
      </c>
    </row>
    <row r="17" spans="1:8" s="12" customFormat="1" ht="27" customHeight="1">
      <c r="A17" s="55" t="str">
        <f>+IF(ISBLANK('請求書（正）'!A17),"",'請求書（正）'!A17)</f>
        <v/>
      </c>
      <c r="B17" s="56" t="str">
        <f>+IF(ISBLANK('請求書（正）'!B17),"",'請求書（正）'!B17)</f>
        <v/>
      </c>
      <c r="C17" s="57" t="str">
        <f>+IF(ISBLANK('請求書（正）'!C17),"",'請求書（正）'!C17)</f>
        <v/>
      </c>
      <c r="D17" s="52" t="str">
        <f>+IF(ISBLANK('請求書（正）'!D17),"",'請求書（正）'!D17)</f>
        <v>　</v>
      </c>
      <c r="E17" s="58" t="str">
        <f>+IF(ISBLANK('請求書（正）'!E17),"",'請求書（正）'!E17)</f>
        <v/>
      </c>
      <c r="F17" s="58" t="str">
        <f>+IF(ISBLANK('請求書（正）'!F17),"",'請求書（正）'!F17)</f>
        <v/>
      </c>
      <c r="G17" s="26" t="str">
        <f>+IF(ISBLANK('請求書（正）'!G17),"",'請求書（正）'!G17)</f>
        <v/>
      </c>
      <c r="H17" s="59" t="str">
        <f>+IF(ISBLANK('請求書（正）'!H17),"",'請求書（正）'!H17)</f>
        <v/>
      </c>
    </row>
    <row r="18" spans="1:8" s="12" customFormat="1" ht="27" customHeight="1">
      <c r="A18" s="55" t="str">
        <f>+IF(ISBLANK('請求書（正）'!A18),"",'請求書（正）'!A18)</f>
        <v/>
      </c>
      <c r="B18" s="56" t="str">
        <f>+IF(ISBLANK('請求書（正）'!B18),"",'請求書（正）'!B18)</f>
        <v/>
      </c>
      <c r="C18" s="57" t="str">
        <f>+IF(ISBLANK('請求書（正）'!C18),"",'請求書（正）'!C18)</f>
        <v/>
      </c>
      <c r="D18" s="52" t="str">
        <f>+IF(ISBLANK('請求書（正）'!D18),"",'請求書（正）'!D18)</f>
        <v>　</v>
      </c>
      <c r="E18" s="58" t="str">
        <f>+IF(ISBLANK('請求書（正）'!E18),"",'請求書（正）'!E18)</f>
        <v/>
      </c>
      <c r="F18" s="58" t="str">
        <f>+IF(ISBLANK('請求書（正）'!F18),"",'請求書（正）'!F18)</f>
        <v/>
      </c>
      <c r="G18" s="26" t="str">
        <f>+IF(ISBLANK('請求書（正）'!G18),"",'請求書（正）'!G18)</f>
        <v/>
      </c>
      <c r="H18" s="59" t="str">
        <f>+IF(ISBLANK('請求書（正）'!H18),"",'請求書（正）'!H18)</f>
        <v/>
      </c>
    </row>
    <row r="19" spans="1:8" s="12" customFormat="1" ht="27" customHeight="1">
      <c r="A19" s="55" t="str">
        <f>+IF(ISBLANK('請求書（正）'!A19),"",'請求書（正）'!A19)</f>
        <v/>
      </c>
      <c r="B19" s="56" t="str">
        <f>+IF(ISBLANK('請求書（正）'!B19),"",'請求書（正）'!B19)</f>
        <v/>
      </c>
      <c r="C19" s="57" t="str">
        <f>+IF(ISBLANK('請求書（正）'!C19),"",'請求書（正）'!C19)</f>
        <v/>
      </c>
      <c r="D19" s="52" t="str">
        <f>+IF(ISBLANK('請求書（正）'!D19),"",'請求書（正）'!D19)</f>
        <v>　</v>
      </c>
      <c r="E19" s="58" t="str">
        <f>+IF(ISBLANK('請求書（正）'!E19),"",'請求書（正）'!E19)</f>
        <v/>
      </c>
      <c r="F19" s="58" t="str">
        <f>+IF(ISBLANK('請求書（正）'!F19),"",'請求書（正）'!F19)</f>
        <v/>
      </c>
      <c r="G19" s="26" t="str">
        <f>+IF(ISBLANK('請求書（正）'!G19),"",'請求書（正）'!G19)</f>
        <v/>
      </c>
      <c r="H19" s="59" t="str">
        <f>+IF(ISBLANK('請求書（正）'!H19),"",'請求書（正）'!H19)</f>
        <v/>
      </c>
    </row>
    <row r="20" spans="1:8" s="12" customFormat="1" ht="27" customHeight="1">
      <c r="A20" s="55" t="str">
        <f>+IF(ISBLANK('請求書（正）'!A20),"",'請求書（正）'!A20)</f>
        <v/>
      </c>
      <c r="B20" s="56" t="str">
        <f>+IF(ISBLANK('請求書（正）'!B20),"",'請求書（正）'!B20)</f>
        <v/>
      </c>
      <c r="C20" s="57" t="str">
        <f>+IF(ISBLANK('請求書（正）'!C20),"",'請求書（正）'!C20)</f>
        <v/>
      </c>
      <c r="D20" s="52" t="str">
        <f>+IF(ISBLANK('請求書（正）'!D20),"",'請求書（正）'!D20)</f>
        <v>　</v>
      </c>
      <c r="E20" s="58" t="str">
        <f>+IF(ISBLANK('請求書（正）'!E20),"",'請求書（正）'!E20)</f>
        <v/>
      </c>
      <c r="F20" s="58" t="str">
        <f>+IF(ISBLANK('請求書（正）'!F20),"",'請求書（正）'!F20)</f>
        <v/>
      </c>
      <c r="G20" s="26" t="str">
        <f>+IF(ISBLANK('請求書（正）'!G20),"",'請求書（正）'!G20)</f>
        <v/>
      </c>
      <c r="H20" s="59" t="str">
        <f>+IF(ISBLANK('請求書（正）'!H20),"",'請求書（正）'!H20)</f>
        <v/>
      </c>
    </row>
    <row r="21" spans="1:8" s="12" customFormat="1" ht="27" customHeight="1" thickBot="1">
      <c r="A21" s="60" t="str">
        <f>+IF(ISBLANK('請求書（正）'!A21),"",'請求書（正）'!A21)</f>
        <v/>
      </c>
      <c r="B21" s="61" t="str">
        <f>+IF(ISBLANK('請求書（正）'!B21),"",'請求書（正）'!B21)</f>
        <v/>
      </c>
      <c r="C21" s="62" t="str">
        <f>+IF(ISBLANK('請求書（正）'!C21),"",'請求書（正）'!C21)</f>
        <v/>
      </c>
      <c r="D21" s="52" t="str">
        <f>+IF(ISBLANK('請求書（正）'!D21),"",'請求書（正）'!D21)</f>
        <v>　</v>
      </c>
      <c r="E21" s="63" t="str">
        <f>+IF(ISBLANK('請求書（正）'!E21),"",'請求書（正）'!E21)</f>
        <v/>
      </c>
      <c r="F21" s="63" t="str">
        <f>+IF(ISBLANK('請求書（正）'!F21),"",'請求書（正）'!F21)</f>
        <v/>
      </c>
      <c r="G21" s="30" t="str">
        <f>+IF(ISBLANK('請求書（正）'!G21),"",'請求書（正）'!G21)</f>
        <v/>
      </c>
      <c r="H21" s="64" t="str">
        <f>+IF(ISBLANK('請求書（正）'!H21),"",'請求書（正）'!H21)</f>
        <v/>
      </c>
    </row>
    <row r="22" spans="1:8" s="12" customFormat="1" ht="27" customHeight="1" thickBot="1">
      <c r="A22" s="8"/>
      <c r="B22" s="44" t="s">
        <v>25</v>
      </c>
      <c r="C22" s="40"/>
      <c r="D22" s="40"/>
      <c r="E22" s="42"/>
      <c r="F22" s="42">
        <f>+SUBTOTAL(9,F12:F21)</f>
        <v>0</v>
      </c>
      <c r="G22" s="42"/>
      <c r="H22" s="43"/>
    </row>
    <row r="23" spans="1:8" s="12" customFormat="1" ht="15" customHeight="1">
      <c r="E23" s="65"/>
      <c r="F23" s="7"/>
      <c r="G23" s="7"/>
    </row>
    <row r="24" spans="1:8" s="12" customFormat="1" ht="15" customHeight="1">
      <c r="E24" s="47"/>
      <c r="F24" s="47"/>
      <c r="G24" s="47"/>
    </row>
    <row r="25" spans="1:8" s="12" customFormat="1" ht="15" customHeight="1">
      <c r="E25" s="66" t="s">
        <v>11</v>
      </c>
      <c r="F25" s="17" t="s">
        <v>12</v>
      </c>
      <c r="G25" s="47"/>
    </row>
    <row r="26" spans="1:8" s="12" customFormat="1" ht="15" customHeight="1">
      <c r="E26" s="47"/>
      <c r="F26" s="17" t="s">
        <v>13</v>
      </c>
      <c r="G26" s="47"/>
    </row>
    <row r="27" spans="1:8" s="12" customFormat="1" ht="15" customHeight="1">
      <c r="E27" s="47"/>
      <c r="F27" s="17" t="s">
        <v>14</v>
      </c>
      <c r="G27" s="47"/>
    </row>
    <row r="28" spans="1:8" s="12" customFormat="1" ht="15" customHeight="1">
      <c r="E28" s="47"/>
      <c r="F28" s="17" t="s">
        <v>15</v>
      </c>
      <c r="G28" s="47"/>
    </row>
    <row r="29" spans="1:8" s="12" customFormat="1" ht="15" customHeight="1">
      <c r="E29" s="47"/>
      <c r="F29" s="17" t="s">
        <v>20</v>
      </c>
      <c r="G29" s="47"/>
      <c r="H29" s="11"/>
    </row>
    <row r="30" spans="1:8" s="12" customFormat="1" ht="15" customHeight="1">
      <c r="E30" s="47"/>
      <c r="G30" s="47"/>
      <c r="H30" s="11"/>
    </row>
    <row r="31" spans="1:8" ht="15" customHeight="1"/>
  </sheetData>
  <sheetProtection sheet="1" objects="1" scenarios="1" selectLockedCells="1"/>
  <mergeCells count="14">
    <mergeCell ref="D8:E8"/>
    <mergeCell ref="G8:H8"/>
    <mergeCell ref="D9:E9"/>
    <mergeCell ref="G9:H9"/>
    <mergeCell ref="A10:B10"/>
    <mergeCell ref="B6:B7"/>
    <mergeCell ref="D6:E6"/>
    <mergeCell ref="G6:H7"/>
    <mergeCell ref="D7:E7"/>
    <mergeCell ref="C1:E2"/>
    <mergeCell ref="C3:E3"/>
    <mergeCell ref="G3:H3"/>
    <mergeCell ref="G4:H4"/>
    <mergeCell ref="G5:H5"/>
  </mergeCells>
  <phoneticPr fontId="2"/>
  <pageMargins left="0.70866141732283472" right="0.19685039370078741" top="0.74803149606299213" bottom="0.19685039370078741" header="0.31496062992125984" footer="0.31496062992125984"/>
  <pageSetup paperSize="9" scale="79" orientation="landscape" r:id="rId1"/>
  <headerFooter>
    <oddHeader>&amp;L&amp;"Meiryo UI,太字"&amp;12（免税事業者用）</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8A9A-5368-4DCD-B051-C433C9E739D5}">
  <dimension ref="B3:H5"/>
  <sheetViews>
    <sheetView workbookViewId="0">
      <selection activeCell="D5" sqref="D5"/>
    </sheetView>
  </sheetViews>
  <sheetFormatPr defaultRowHeight="14.25"/>
  <sheetData>
    <row r="3" spans="2:8">
      <c r="B3" s="101" t="s">
        <v>9</v>
      </c>
      <c r="C3" s="102" t="s">
        <v>18</v>
      </c>
      <c r="D3" s="103"/>
      <c r="E3" s="101" t="s">
        <v>10</v>
      </c>
      <c r="F3" s="101"/>
      <c r="G3" s="101"/>
      <c r="H3" s="101"/>
    </row>
    <row r="4" spans="2:8">
      <c r="B4" s="101"/>
      <c r="C4" s="2" t="s">
        <v>27</v>
      </c>
      <c r="D4" s="2" t="s">
        <v>26</v>
      </c>
      <c r="E4" s="2" t="s">
        <v>2</v>
      </c>
      <c r="F4" s="2" t="s">
        <v>27</v>
      </c>
      <c r="G4" s="2" t="s">
        <v>28</v>
      </c>
      <c r="H4" s="2" t="s">
        <v>0</v>
      </c>
    </row>
    <row r="5" spans="2:8" ht="54" customHeight="1">
      <c r="B5" s="1"/>
      <c r="C5" s="1"/>
      <c r="D5" s="1"/>
      <c r="E5" s="1"/>
      <c r="F5" s="1"/>
      <c r="G5" s="1"/>
      <c r="H5" s="1"/>
    </row>
  </sheetData>
  <mergeCells count="3">
    <mergeCell ref="E3:H3"/>
    <mergeCell ref="B3:B4"/>
    <mergeCell ref="C3:D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記入方法</vt:lpstr>
      <vt:lpstr>請求書（正）</vt:lpstr>
      <vt:lpstr>請求書（控）</vt:lpstr>
      <vt:lpstr>非表示</vt:lpstr>
      <vt:lpstr>記入方法!Print_Area</vt:lpstr>
      <vt:lpstr>'請求書（控）'!Print_Area</vt:lpstr>
      <vt:lpstr>'請求書（正）'!Print_Area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asahina</dc:creator>
  <cp:lastModifiedBy>asahina</cp:lastModifiedBy>
  <cp:lastPrinted>2023-09-11T01:28:20Z</cp:lastPrinted>
  <dcterms:created xsi:type="dcterms:W3CDTF">2022-07-28T23:33:06Z</dcterms:created>
  <dcterms:modified xsi:type="dcterms:W3CDTF">2023-09-20T04:07:01Z</dcterms:modified>
</cp:coreProperties>
</file>